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Diagramme" sheetId="2" state="visible" r:id="rId2"/>
    <sheet xmlns:r="http://schemas.openxmlformats.org/officeDocument/2006/relationships" name="Tage" sheetId="3" state="visible" r:id="rId3"/>
    <sheet xmlns:r="http://schemas.openxmlformats.org/officeDocument/2006/relationships" name="Wochen" sheetId="4" state="visible" r:id="rId4"/>
    <sheet xmlns:r="http://schemas.openxmlformats.org/officeDocument/2006/relationships" name="Monate" sheetId="5" state="visible" r:id="rId5"/>
    <sheet xmlns:r="http://schemas.openxmlformats.org/officeDocument/2006/relationships" name="Protokoll 14 Tage" sheetId="6" state="visible" r:id="rId6"/>
    <sheet xmlns:r="http://schemas.openxmlformats.org/officeDocument/2006/relationships" name="Info" sheetId="7" state="visible" r:id="rId7"/>
  </sheets>
  <definedNames>
    <definedName name="_xlnm.Print_Titles" localSheetId="2">'Tage'!$4:$5</definedName>
    <definedName name="_xlnm.Print_Titles" localSheetId="3">'Wochen'!$4:$5</definedName>
    <definedName name="_xlnm.Print_Titles" localSheetId="4">'Monate'!$4:$5</definedName>
    <definedName name="_xlnm._FilterDatabase" localSheetId="5" hidden="1">'Protokoll 14 Tage'!$A$1:$L$66</definedName>
    <definedName name="_xlnm.Print_Titles" localSheetId="5">'Protokoll 14 Tage'!$1:$1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0.0%"/>
    <numFmt numFmtId="165" formatCode="yyyy-mm-dd"/>
    <numFmt numFmtId="166" formatCode="DD.MM.YYYY"/>
    <numFmt numFmtId="167" formatCode="yyyy-mm-dd h:mm:ss"/>
    <numFmt numFmtId="168" formatCode="HH:MM"/>
    <numFmt numFmtId="169" formatCode="DD.MM. HH:MM:SS"/>
  </numFmts>
  <fonts count="22">
    <font>
      <name val="Calibri"/>
      <family val="2"/>
      <color theme="1"/>
      <sz val="11"/>
      <scheme val="minor"/>
    </font>
    <font>
      <b val="1"/>
      <sz val="14"/>
    </font>
    <font>
      <i val="1"/>
      <color rgb="00595959"/>
    </font>
    <font>
      <b val="1"/>
      <color rgb="00FFFFFF"/>
    </font>
    <font>
      <b val="1"/>
      <color rgb="001F3A5F"/>
    </font>
    <font/>
    <font>
      <b val="1"/>
      <color rgb="00C8501F"/>
    </font>
    <font>
      <b val="1"/>
      <color rgb="001E7D46"/>
    </font>
    <font>
      <b val="1"/>
    </font>
    <font>
      <b val="1"/>
      <sz val="13"/>
    </font>
    <font>
      <b val="1"/>
      <color rgb="009C0006"/>
    </font>
    <font>
      <name val="Arial"/>
      <b val="1"/>
      <sz val="14"/>
    </font>
    <font>
      <name val="Arial"/>
      <i val="1"/>
      <color rgb="00595959"/>
      <sz val="10"/>
    </font>
    <font>
      <name val="Arial"/>
      <b val="1"/>
      <color rgb="00FFFFFF"/>
      <sz val="10"/>
    </font>
    <font>
      <name val="Arial"/>
      <b val="1"/>
      <color rgb="001F3A5F"/>
      <sz val="10"/>
    </font>
    <font>
      <name val="Arial"/>
      <sz val="10"/>
    </font>
    <font>
      <name val="Arial"/>
      <color theme="1"/>
      <sz val="11"/>
    </font>
    <font>
      <name val="Arial"/>
      <b val="1"/>
      <color rgb="00C8501F"/>
      <sz val="10"/>
    </font>
    <font>
      <name val="Arial"/>
      <b val="1"/>
      <color rgb="001E7D46"/>
      <sz val="10"/>
    </font>
    <font>
      <name val="Arial"/>
      <b val="1"/>
      <sz val="10"/>
    </font>
    <font>
      <name val="Arial"/>
      <b val="1"/>
      <sz val="13"/>
    </font>
    <font>
      <name val="Arial"/>
      <b val="1"/>
      <color rgb="009C0006"/>
      <sz val="10"/>
    </font>
  </fonts>
  <fills count="4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DCE3EC"/>
      </patternFill>
    </fill>
  </fills>
  <borders count="2">
    <border>
      <left/>
      <right/>
      <top/>
      <bottom/>
      <diagonal/>
    </border>
    <border>
      <bottom style="thin">
        <color rgb="00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1" fillId="0" borderId="0" pivotButton="0" quotePrefix="0" xfId="0"/>
    <xf numFmtId="0" fontId="12" fillId="0" borderId="0" pivotButton="0" quotePrefix="0" xfId="0"/>
    <xf numFmtId="0" fontId="13" fillId="2" borderId="0" applyAlignment="1" pivotButton="0" quotePrefix="0" xfId="0">
      <alignment horizontal="center" vertical="center" wrapText="1"/>
    </xf>
    <xf numFmtId="0" fontId="14" fillId="3" borderId="0" applyAlignment="1" pivotButton="0" quotePrefix="0" xfId="0">
      <alignment horizontal="center" vertical="center" wrapText="1"/>
    </xf>
    <xf numFmtId="0" fontId="15" fillId="0" borderId="1" pivotButton="0" quotePrefix="0" xfId="0"/>
    <xf numFmtId="0" fontId="16" fillId="0" borderId="1" pivotButton="0" quotePrefix="0" xfId="0"/>
    <xf numFmtId="0" fontId="17" fillId="0" borderId="1" applyAlignment="1" pivotButton="0" quotePrefix="0" xfId="0">
      <alignment horizontal="center"/>
    </xf>
    <xf numFmtId="0" fontId="16" fillId="0" borderId="1" applyAlignment="1" pivotButton="0" quotePrefix="0" xfId="0">
      <alignment horizontal="center"/>
    </xf>
    <xf numFmtId="164" fontId="16" fillId="0" borderId="1" applyAlignment="1" pivotButton="0" quotePrefix="0" xfId="0">
      <alignment horizontal="center"/>
    </xf>
    <xf numFmtId="0" fontId="18" fillId="0" borderId="1" applyAlignment="1" pivotButton="0" quotePrefix="0" xfId="0">
      <alignment horizontal="center"/>
    </xf>
    <xf numFmtId="0" fontId="19" fillId="0" borderId="1" pivotButton="0" quotePrefix="0" xfId="0"/>
    <xf numFmtId="0" fontId="20" fillId="0" borderId="0" pivotButton="0" quotePrefix="0" xfId="0"/>
    <xf numFmtId="166" fontId="16" fillId="0" borderId="1" pivotButton="0" quotePrefix="0" xfId="0"/>
    <xf numFmtId="164" fontId="21" fillId="0" borderId="1" applyAlignment="1" pivotButton="0" quotePrefix="0" xfId="0">
      <alignment horizontal="center"/>
    </xf>
    <xf numFmtId="168" fontId="16" fillId="0" borderId="1" pivotButton="0" quotePrefix="0" xfId="0"/>
    <xf numFmtId="169" fontId="16" fillId="0" borderId="1" pivotButton="0" quotePrefix="0" xfId="0"/>
    <xf numFmtId="0" fontId="19" fillId="0" borderId="0" pivotButton="0" quotePrefix="0" xfId="0"/>
    <xf numFmtId="0" fontId="16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b val="1"/>
        <color rgb="009C0006"/>
      </font>
      <fill>
        <patternFill patternType="solid">
          <fgColor rgb="00F8CBAD"/>
        </patternFill>
      </fill>
    </dxf>
    <dxf>
      <font>
        <i val="1"/>
        <color rgb="00595959"/>
      </font>
      <fill>
        <patternFill patternType="solid">
          <fgColor rgb="00D9D9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200" b="1"/>
            </a:pPr>
            <a:r>
              <a:rPr sz="1200" b="1"/>
              <a:t>Verspätete Züge je Messpunkt – letzte 14 Tage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v>Kaarster See (Abfahrt)</v>
          </tx>
          <spPr>
            <a:solidFill xmlns:a="http://schemas.openxmlformats.org/drawingml/2006/main">
              <a:srgbClr val="2A78D6"/>
            </a:solidFill>
            <a:ln xmlns:a="http://schemas.openxmlformats.org/drawingml/2006/main">
              <a:solidFill>
                <a:srgbClr val="FFFFFF"/>
              </a:solidFill>
              <a:prstDash val="solid"/>
            </a:ln>
          </spPr>
          <cat>
            <numRef>
              <f>'Tage'!$A$6</f>
            </numRef>
          </cat>
          <val>
            <numRef>
              <f>'Tage'!$D$6</f>
            </numRef>
          </val>
        </ser>
        <ser>
          <idx val="1"/>
          <order val="1"/>
          <tx>
            <v>Kaarster See (Ankunft)</v>
          </tx>
          <spPr>
            <a:solidFill xmlns:a="http://schemas.openxmlformats.org/drawingml/2006/main">
              <a:srgbClr val="EB6834"/>
            </a:solidFill>
            <a:ln xmlns:a="http://schemas.openxmlformats.org/drawingml/2006/main">
              <a:solidFill>
                <a:srgbClr val="FFFFFF"/>
              </a:solidFill>
              <a:prstDash val="solid"/>
            </a:ln>
          </spPr>
          <cat>
            <numRef>
              <f>'Tage'!$A$6</f>
            </numRef>
          </cat>
          <val>
            <numRef>
              <f>'Tage'!$H$6</f>
            </numRef>
          </val>
        </ser>
        <ser>
          <idx val="2"/>
          <order val="2"/>
          <tx>
            <v>Kaarst IKEA (Abfahrt)</v>
          </tx>
          <spPr>
            <a:solidFill xmlns:a="http://schemas.openxmlformats.org/drawingml/2006/main">
              <a:srgbClr val="1BAF7A"/>
            </a:solidFill>
            <a:ln xmlns:a="http://schemas.openxmlformats.org/drawingml/2006/main">
              <a:solidFill>
                <a:srgbClr val="FFFFFF"/>
              </a:solidFill>
              <a:prstDash val="solid"/>
            </a:ln>
          </spPr>
          <cat>
            <numRef>
              <f>'Tage'!$A$6</f>
            </numRef>
          </cat>
          <val>
            <numRef>
              <f>'Tage'!$L$6</f>
            </numRef>
          </val>
        </ser>
        <ser>
          <idx val="3"/>
          <order val="3"/>
          <tx>
            <v>Neuss Hbf (Abfahrt)</v>
          </tx>
          <spPr>
            <a:solidFill xmlns:a="http://schemas.openxmlformats.org/drawingml/2006/main">
              <a:srgbClr val="EDA100"/>
            </a:solidFill>
            <a:ln xmlns:a="http://schemas.openxmlformats.org/drawingml/2006/main">
              <a:solidFill>
                <a:srgbClr val="FFFFFF"/>
              </a:solidFill>
              <a:prstDash val="solid"/>
            </a:ln>
          </spPr>
          <cat>
            <numRef>
              <f>'Tage'!$A$6</f>
            </numRef>
          </cat>
          <val>
            <numRef>
              <f>'Tage'!$P$6</f>
            </numRef>
          </val>
        </ser>
        <ser>
          <idx val="4"/>
          <order val="4"/>
          <tx>
            <v>Düsseldorf Hbf (Abfahrt)</v>
          </tx>
          <spPr>
            <a:solidFill xmlns:a="http://schemas.openxmlformats.org/drawingml/2006/main">
              <a:srgbClr val="E87BA4"/>
            </a:solidFill>
            <a:ln xmlns:a="http://schemas.openxmlformats.org/drawingml/2006/main">
              <a:solidFill>
                <a:srgbClr val="FFFFFF"/>
              </a:solidFill>
              <a:prstDash val="solid"/>
            </a:ln>
          </spPr>
          <cat>
            <numRef>
              <f>'Tage'!$A$6</f>
            </numRef>
          </cat>
          <val>
            <numRef>
              <f>'Tage'!$T$6</f>
            </numRef>
          </val>
        </ser>
        <ser>
          <idx val="5"/>
          <order val="5"/>
          <tx>
            <v>Mettmann Stadtwald (Abfahrt)</v>
          </tx>
          <spPr>
            <a:solidFill xmlns:a="http://schemas.openxmlformats.org/drawingml/2006/main">
              <a:srgbClr val="008300"/>
            </a:solidFill>
            <a:ln xmlns:a="http://schemas.openxmlformats.org/drawingml/2006/main">
              <a:solidFill>
                <a:srgbClr val="FFFFFF"/>
              </a:solidFill>
              <a:prstDash val="solid"/>
            </a:ln>
          </spPr>
          <cat>
            <numRef>
              <f>'Tage'!$A$6</f>
            </numRef>
          </cat>
          <val>
            <numRef>
              <f>'Tage'!$X$6</f>
            </numRef>
          </val>
        </ser>
        <ser>
          <idx val="6"/>
          <order val="6"/>
          <tx>
            <v>Wuppertal Hbf (Ankunft)</v>
          </tx>
          <spPr>
            <a:solidFill xmlns:a="http://schemas.openxmlformats.org/drawingml/2006/main">
              <a:srgbClr val="6250D6"/>
            </a:solidFill>
            <a:ln xmlns:a="http://schemas.openxmlformats.org/drawingml/2006/main">
              <a:solidFill>
                <a:srgbClr val="FFFFFF"/>
              </a:solidFill>
              <a:prstDash val="solid"/>
            </a:ln>
          </spPr>
          <cat>
            <numRef>
              <f>'Tage'!$A$6</f>
            </numRef>
          </cat>
          <val>
            <numRef>
              <f>'Tage'!$AB$6</f>
            </numRef>
          </val>
        </ser>
        <ser>
          <idx val="7"/>
          <order val="7"/>
          <tx>
            <v>Wuppertal Hbf (Abfahrt)</v>
          </tx>
          <spPr>
            <a:solidFill xmlns:a="http://schemas.openxmlformats.org/drawingml/2006/main">
              <a:srgbClr val="E34948"/>
            </a:solidFill>
            <a:ln xmlns:a="http://schemas.openxmlformats.org/drawingml/2006/main">
              <a:solidFill>
                <a:srgbClr val="FFFFFF"/>
              </a:solidFill>
              <a:prstDash val="solid"/>
            </a:ln>
          </spPr>
          <cat>
            <numRef>
              <f>'Tage'!$A$6</f>
            </numRef>
          </cat>
          <val>
            <numRef>
              <f>'Tage'!$AF$6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numFmt formatCode="DD.MM." sourceLinked="0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/>
            </a:pPr>
            <a:r>
              <a:t/>
            </a:r>
            <a:endParaRPr sz="900"/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Anzahl Züge</a:t>
                </a:r>
              </a:p>
            </rich>
          </tx>
        </title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/>
            </a:pPr>
            <a:r>
              <a:t/>
            </a:r>
            <a:endParaRPr sz="900"/>
          </a:p>
        </txPr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200" b="1"/>
            </a:pPr>
            <a:r>
              <a:rPr sz="1200" b="1"/>
              <a:t>Anteil verspätet je Messpunkt – letzte 31 Tage</a:t>
            </a:r>
          </a:p>
        </rich>
      </tx>
      <overlay val="0"/>
    </title>
    <plotArea>
      <lineChart>
        <grouping val="standard"/>
        <ser>
          <idx val="0"/>
          <order val="0"/>
          <tx>
            <v>Kaarster See (Abfahrt)</v>
          </tx>
          <spPr>
            <a:ln xmlns:a="http://schemas.openxmlformats.org/drawingml/2006/main" w="22225">
              <a:solidFill>
                <a:srgbClr val="2A78D6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A78D6"/>
              </a:solidFill>
              <a:ln xmlns:a="http://schemas.openxmlformats.org/drawingml/2006/main">
                <a:solidFill>
                  <a:srgbClr val="2A78D6"/>
                </a:solidFill>
                <a:prstDash val="solid"/>
              </a:ln>
            </spPr>
          </marker>
          <cat>
            <numRef>
              <f>'Tage'!$A$6</f>
            </numRef>
          </cat>
          <val>
            <numRef>
              <f>'Tage'!$E$6</f>
            </numRef>
          </val>
          <smooth val="0"/>
        </ser>
        <ser>
          <idx val="1"/>
          <order val="1"/>
          <tx>
            <v>Kaarster See (Ankunft)</v>
          </tx>
          <spPr>
            <a:ln xmlns:a="http://schemas.openxmlformats.org/drawingml/2006/main" w="22225">
              <a:solidFill>
                <a:srgbClr val="EB6834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EB6834"/>
              </a:solidFill>
              <a:ln xmlns:a="http://schemas.openxmlformats.org/drawingml/2006/main">
                <a:solidFill>
                  <a:srgbClr val="EB6834"/>
                </a:solidFill>
                <a:prstDash val="solid"/>
              </a:ln>
            </spPr>
          </marker>
          <cat>
            <numRef>
              <f>'Tage'!$A$6</f>
            </numRef>
          </cat>
          <val>
            <numRef>
              <f>'Tage'!$I$6</f>
            </numRef>
          </val>
          <smooth val="0"/>
        </ser>
        <ser>
          <idx val="2"/>
          <order val="2"/>
          <tx>
            <v>Kaarst IKEA (Abfahrt)</v>
          </tx>
          <spPr>
            <a:ln xmlns:a="http://schemas.openxmlformats.org/drawingml/2006/main" w="22225">
              <a:solidFill>
                <a:srgbClr val="1BAF7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1BAF7A"/>
              </a:solidFill>
              <a:ln xmlns:a="http://schemas.openxmlformats.org/drawingml/2006/main">
                <a:solidFill>
                  <a:srgbClr val="1BAF7A"/>
                </a:solidFill>
                <a:prstDash val="solid"/>
              </a:ln>
            </spPr>
          </marker>
          <cat>
            <numRef>
              <f>'Tage'!$A$6</f>
            </numRef>
          </cat>
          <val>
            <numRef>
              <f>'Tage'!$M$6</f>
            </numRef>
          </val>
          <smooth val="0"/>
        </ser>
        <ser>
          <idx val="3"/>
          <order val="3"/>
          <tx>
            <v>Neuss Hbf (Abfahrt)</v>
          </tx>
          <spPr>
            <a:ln xmlns:a="http://schemas.openxmlformats.org/drawingml/2006/main" w="22225">
              <a:solidFill>
                <a:srgbClr val="EDA100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EDA100"/>
              </a:solidFill>
              <a:ln xmlns:a="http://schemas.openxmlformats.org/drawingml/2006/main">
                <a:solidFill>
                  <a:srgbClr val="EDA100"/>
                </a:solidFill>
                <a:prstDash val="solid"/>
              </a:ln>
            </spPr>
          </marker>
          <cat>
            <numRef>
              <f>'Tage'!$A$6</f>
            </numRef>
          </cat>
          <val>
            <numRef>
              <f>'Tage'!$Q$6</f>
            </numRef>
          </val>
          <smooth val="0"/>
        </ser>
        <ser>
          <idx val="4"/>
          <order val="4"/>
          <tx>
            <v>Düsseldorf Hbf (Abfahrt)</v>
          </tx>
          <spPr>
            <a:ln xmlns:a="http://schemas.openxmlformats.org/drawingml/2006/main" w="22225">
              <a:solidFill>
                <a:srgbClr val="E87BA4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E87BA4"/>
              </a:solidFill>
              <a:ln xmlns:a="http://schemas.openxmlformats.org/drawingml/2006/main">
                <a:solidFill>
                  <a:srgbClr val="E87BA4"/>
                </a:solidFill>
                <a:prstDash val="solid"/>
              </a:ln>
            </spPr>
          </marker>
          <cat>
            <numRef>
              <f>'Tage'!$A$6</f>
            </numRef>
          </cat>
          <val>
            <numRef>
              <f>'Tage'!$U$6</f>
            </numRef>
          </val>
          <smooth val="0"/>
        </ser>
        <ser>
          <idx val="5"/>
          <order val="5"/>
          <tx>
            <v>Mettmann Stadtwald (Abfahrt)</v>
          </tx>
          <spPr>
            <a:ln xmlns:a="http://schemas.openxmlformats.org/drawingml/2006/main" w="22225">
              <a:solidFill>
                <a:srgbClr val="008300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008300"/>
              </a:solidFill>
              <a:ln xmlns:a="http://schemas.openxmlformats.org/drawingml/2006/main">
                <a:solidFill>
                  <a:srgbClr val="008300"/>
                </a:solidFill>
                <a:prstDash val="solid"/>
              </a:ln>
            </spPr>
          </marker>
          <cat>
            <numRef>
              <f>'Tage'!$A$6</f>
            </numRef>
          </cat>
          <val>
            <numRef>
              <f>'Tage'!$Y$6</f>
            </numRef>
          </val>
          <smooth val="0"/>
        </ser>
        <ser>
          <idx val="6"/>
          <order val="6"/>
          <tx>
            <v>Wuppertal Hbf (Ankunft)</v>
          </tx>
          <spPr>
            <a:ln xmlns:a="http://schemas.openxmlformats.org/drawingml/2006/main" w="22225">
              <a:solidFill>
                <a:srgbClr val="6250D6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250D6"/>
              </a:solidFill>
              <a:ln xmlns:a="http://schemas.openxmlformats.org/drawingml/2006/main">
                <a:solidFill>
                  <a:srgbClr val="6250D6"/>
                </a:solidFill>
                <a:prstDash val="solid"/>
              </a:ln>
            </spPr>
          </marker>
          <cat>
            <numRef>
              <f>'Tage'!$A$6</f>
            </numRef>
          </cat>
          <val>
            <numRef>
              <f>'Tage'!$AC$6</f>
            </numRef>
          </val>
          <smooth val="0"/>
        </ser>
        <ser>
          <idx val="7"/>
          <order val="7"/>
          <tx>
            <v>Wuppertal Hbf (Abfahrt)</v>
          </tx>
          <spPr>
            <a:ln xmlns:a="http://schemas.openxmlformats.org/drawingml/2006/main" w="22225">
              <a:solidFill>
                <a:srgbClr val="E34948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E34948"/>
              </a:solidFill>
              <a:ln xmlns:a="http://schemas.openxmlformats.org/drawingml/2006/main">
                <a:solidFill>
                  <a:srgbClr val="E34948"/>
                </a:solidFill>
                <a:prstDash val="solid"/>
              </a:ln>
            </spPr>
          </marker>
          <cat>
            <numRef>
              <f>'Tage'!$A$6</f>
            </numRef>
          </cat>
          <val>
            <numRef>
              <f>'Tage'!$AG$6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numFmt formatCode="DD.MM." sourceLinked="0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/>
            </a:pPr>
            <a:r>
              <a:t/>
            </a:r>
            <a:endParaRPr sz="900"/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Anteil</a:t>
                </a:r>
              </a:p>
            </rich>
          </tx>
        </title>
        <numFmt formatCode="0%" sourceLinked="0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/>
            </a:pPr>
            <a:r>
              <a:t/>
            </a:r>
            <a:endParaRPr sz="900"/>
          </a:p>
        </txPr>
        <crossAx val="10"/>
      </valAx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200" b="1"/>
            </a:pPr>
            <a:r>
              <a:rPr sz="1200" b="1"/>
              <a:t>Verspätete Züge je Messpunkt – letzte 26 Wochen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v>Kaarster See (Abfahrt)</v>
          </tx>
          <spPr>
            <a:solidFill xmlns:a="http://schemas.openxmlformats.org/drawingml/2006/main">
              <a:srgbClr val="2A78D6"/>
            </a:solidFill>
            <a:ln xmlns:a="http://schemas.openxmlformats.org/drawingml/2006/main">
              <a:solidFill>
                <a:srgbClr val="FFFFFF"/>
              </a:solidFill>
              <a:prstDash val="solid"/>
            </a:ln>
          </spPr>
          <cat>
            <numRef>
              <f>'Wochen'!$A$6</f>
            </numRef>
          </cat>
          <val>
            <numRef>
              <f>'Wochen'!$D$6</f>
            </numRef>
          </val>
        </ser>
        <ser>
          <idx val="1"/>
          <order val="1"/>
          <tx>
            <v>Kaarster See (Ankunft)</v>
          </tx>
          <spPr>
            <a:solidFill xmlns:a="http://schemas.openxmlformats.org/drawingml/2006/main">
              <a:srgbClr val="EB6834"/>
            </a:solidFill>
            <a:ln xmlns:a="http://schemas.openxmlformats.org/drawingml/2006/main">
              <a:solidFill>
                <a:srgbClr val="FFFFFF"/>
              </a:solidFill>
              <a:prstDash val="solid"/>
            </a:ln>
          </spPr>
          <cat>
            <numRef>
              <f>'Wochen'!$A$6</f>
            </numRef>
          </cat>
          <val>
            <numRef>
              <f>'Wochen'!$H$6</f>
            </numRef>
          </val>
        </ser>
        <ser>
          <idx val="2"/>
          <order val="2"/>
          <tx>
            <v>Kaarst IKEA (Abfahrt)</v>
          </tx>
          <spPr>
            <a:solidFill xmlns:a="http://schemas.openxmlformats.org/drawingml/2006/main">
              <a:srgbClr val="1BAF7A"/>
            </a:solidFill>
            <a:ln xmlns:a="http://schemas.openxmlformats.org/drawingml/2006/main">
              <a:solidFill>
                <a:srgbClr val="FFFFFF"/>
              </a:solidFill>
              <a:prstDash val="solid"/>
            </a:ln>
          </spPr>
          <cat>
            <numRef>
              <f>'Wochen'!$A$6</f>
            </numRef>
          </cat>
          <val>
            <numRef>
              <f>'Wochen'!$L$6</f>
            </numRef>
          </val>
        </ser>
        <ser>
          <idx val="3"/>
          <order val="3"/>
          <tx>
            <v>Neuss Hbf (Abfahrt)</v>
          </tx>
          <spPr>
            <a:solidFill xmlns:a="http://schemas.openxmlformats.org/drawingml/2006/main">
              <a:srgbClr val="EDA100"/>
            </a:solidFill>
            <a:ln xmlns:a="http://schemas.openxmlformats.org/drawingml/2006/main">
              <a:solidFill>
                <a:srgbClr val="FFFFFF"/>
              </a:solidFill>
              <a:prstDash val="solid"/>
            </a:ln>
          </spPr>
          <cat>
            <numRef>
              <f>'Wochen'!$A$6</f>
            </numRef>
          </cat>
          <val>
            <numRef>
              <f>'Wochen'!$P$6</f>
            </numRef>
          </val>
        </ser>
        <ser>
          <idx val="4"/>
          <order val="4"/>
          <tx>
            <v>Düsseldorf Hbf (Abfahrt)</v>
          </tx>
          <spPr>
            <a:solidFill xmlns:a="http://schemas.openxmlformats.org/drawingml/2006/main">
              <a:srgbClr val="E87BA4"/>
            </a:solidFill>
            <a:ln xmlns:a="http://schemas.openxmlformats.org/drawingml/2006/main">
              <a:solidFill>
                <a:srgbClr val="FFFFFF"/>
              </a:solidFill>
              <a:prstDash val="solid"/>
            </a:ln>
          </spPr>
          <cat>
            <numRef>
              <f>'Wochen'!$A$6</f>
            </numRef>
          </cat>
          <val>
            <numRef>
              <f>'Wochen'!$T$6</f>
            </numRef>
          </val>
        </ser>
        <ser>
          <idx val="5"/>
          <order val="5"/>
          <tx>
            <v>Mettmann Stadtwald (Abfahrt)</v>
          </tx>
          <spPr>
            <a:solidFill xmlns:a="http://schemas.openxmlformats.org/drawingml/2006/main">
              <a:srgbClr val="008300"/>
            </a:solidFill>
            <a:ln xmlns:a="http://schemas.openxmlformats.org/drawingml/2006/main">
              <a:solidFill>
                <a:srgbClr val="FFFFFF"/>
              </a:solidFill>
              <a:prstDash val="solid"/>
            </a:ln>
          </spPr>
          <cat>
            <numRef>
              <f>'Wochen'!$A$6</f>
            </numRef>
          </cat>
          <val>
            <numRef>
              <f>'Wochen'!$X$6</f>
            </numRef>
          </val>
        </ser>
        <ser>
          <idx val="6"/>
          <order val="6"/>
          <tx>
            <v>Wuppertal Hbf (Ankunft)</v>
          </tx>
          <spPr>
            <a:solidFill xmlns:a="http://schemas.openxmlformats.org/drawingml/2006/main">
              <a:srgbClr val="6250D6"/>
            </a:solidFill>
            <a:ln xmlns:a="http://schemas.openxmlformats.org/drawingml/2006/main">
              <a:solidFill>
                <a:srgbClr val="FFFFFF"/>
              </a:solidFill>
              <a:prstDash val="solid"/>
            </a:ln>
          </spPr>
          <cat>
            <numRef>
              <f>'Wochen'!$A$6</f>
            </numRef>
          </cat>
          <val>
            <numRef>
              <f>'Wochen'!$AB$6</f>
            </numRef>
          </val>
        </ser>
        <ser>
          <idx val="7"/>
          <order val="7"/>
          <tx>
            <v>Wuppertal Hbf (Abfahrt)</v>
          </tx>
          <spPr>
            <a:solidFill xmlns:a="http://schemas.openxmlformats.org/drawingml/2006/main">
              <a:srgbClr val="E34948"/>
            </a:solidFill>
            <a:ln xmlns:a="http://schemas.openxmlformats.org/drawingml/2006/main">
              <a:solidFill>
                <a:srgbClr val="FFFFFF"/>
              </a:solidFill>
              <a:prstDash val="solid"/>
            </a:ln>
          </spPr>
          <cat>
            <numRef>
              <f>'Wochen'!$A$6</f>
            </numRef>
          </cat>
          <val>
            <numRef>
              <f>'Wochen'!$AF$6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/>
            </a:pPr>
            <a:r>
              <a:t/>
            </a:r>
            <a:endParaRPr sz="900"/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Anzahl Züge</a:t>
                </a:r>
              </a:p>
            </rich>
          </tx>
        </title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/>
            </a:pPr>
            <a:r>
              <a:t/>
            </a:r>
            <a:endParaRPr sz="900"/>
          </a:p>
        </txPr>
        <crossAx val="10"/>
      </valAx>
    </plotArea>
    <legend>
      <legendPos val="b"/>
    </legend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200" b="1"/>
            </a:pPr>
            <a:r>
              <a:rPr sz="1200" b="1"/>
              <a:t>Anteil verspätet je Messpunkt – letzte 26 Wochen</a:t>
            </a:r>
          </a:p>
        </rich>
      </tx>
      <overlay val="0"/>
    </title>
    <plotArea>
      <lineChart>
        <grouping val="standard"/>
        <ser>
          <idx val="0"/>
          <order val="0"/>
          <tx>
            <v>Kaarster See (Abfahrt)</v>
          </tx>
          <spPr>
            <a:ln xmlns:a="http://schemas.openxmlformats.org/drawingml/2006/main" w="22225">
              <a:solidFill>
                <a:srgbClr val="2A78D6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A78D6"/>
              </a:solidFill>
              <a:ln xmlns:a="http://schemas.openxmlformats.org/drawingml/2006/main">
                <a:solidFill>
                  <a:srgbClr val="2A78D6"/>
                </a:solidFill>
                <a:prstDash val="solid"/>
              </a:ln>
            </spPr>
          </marker>
          <cat>
            <numRef>
              <f>'Wochen'!$A$6</f>
            </numRef>
          </cat>
          <val>
            <numRef>
              <f>'Wochen'!$E$6</f>
            </numRef>
          </val>
          <smooth val="0"/>
        </ser>
        <ser>
          <idx val="1"/>
          <order val="1"/>
          <tx>
            <v>Kaarster See (Ankunft)</v>
          </tx>
          <spPr>
            <a:ln xmlns:a="http://schemas.openxmlformats.org/drawingml/2006/main" w="22225">
              <a:solidFill>
                <a:srgbClr val="EB6834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EB6834"/>
              </a:solidFill>
              <a:ln xmlns:a="http://schemas.openxmlformats.org/drawingml/2006/main">
                <a:solidFill>
                  <a:srgbClr val="EB6834"/>
                </a:solidFill>
                <a:prstDash val="solid"/>
              </a:ln>
            </spPr>
          </marker>
          <cat>
            <numRef>
              <f>'Wochen'!$A$6</f>
            </numRef>
          </cat>
          <val>
            <numRef>
              <f>'Wochen'!$I$6</f>
            </numRef>
          </val>
          <smooth val="0"/>
        </ser>
        <ser>
          <idx val="2"/>
          <order val="2"/>
          <tx>
            <v>Kaarst IKEA (Abfahrt)</v>
          </tx>
          <spPr>
            <a:ln xmlns:a="http://schemas.openxmlformats.org/drawingml/2006/main" w="22225">
              <a:solidFill>
                <a:srgbClr val="1BAF7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1BAF7A"/>
              </a:solidFill>
              <a:ln xmlns:a="http://schemas.openxmlformats.org/drawingml/2006/main">
                <a:solidFill>
                  <a:srgbClr val="1BAF7A"/>
                </a:solidFill>
                <a:prstDash val="solid"/>
              </a:ln>
            </spPr>
          </marker>
          <cat>
            <numRef>
              <f>'Wochen'!$A$6</f>
            </numRef>
          </cat>
          <val>
            <numRef>
              <f>'Wochen'!$M$6</f>
            </numRef>
          </val>
          <smooth val="0"/>
        </ser>
        <ser>
          <idx val="3"/>
          <order val="3"/>
          <tx>
            <v>Neuss Hbf (Abfahrt)</v>
          </tx>
          <spPr>
            <a:ln xmlns:a="http://schemas.openxmlformats.org/drawingml/2006/main" w="22225">
              <a:solidFill>
                <a:srgbClr val="EDA100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EDA100"/>
              </a:solidFill>
              <a:ln xmlns:a="http://schemas.openxmlformats.org/drawingml/2006/main">
                <a:solidFill>
                  <a:srgbClr val="EDA100"/>
                </a:solidFill>
                <a:prstDash val="solid"/>
              </a:ln>
            </spPr>
          </marker>
          <cat>
            <numRef>
              <f>'Wochen'!$A$6</f>
            </numRef>
          </cat>
          <val>
            <numRef>
              <f>'Wochen'!$Q$6</f>
            </numRef>
          </val>
          <smooth val="0"/>
        </ser>
        <ser>
          <idx val="4"/>
          <order val="4"/>
          <tx>
            <v>Düsseldorf Hbf (Abfahrt)</v>
          </tx>
          <spPr>
            <a:ln xmlns:a="http://schemas.openxmlformats.org/drawingml/2006/main" w="22225">
              <a:solidFill>
                <a:srgbClr val="E87BA4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E87BA4"/>
              </a:solidFill>
              <a:ln xmlns:a="http://schemas.openxmlformats.org/drawingml/2006/main">
                <a:solidFill>
                  <a:srgbClr val="E87BA4"/>
                </a:solidFill>
                <a:prstDash val="solid"/>
              </a:ln>
            </spPr>
          </marker>
          <cat>
            <numRef>
              <f>'Wochen'!$A$6</f>
            </numRef>
          </cat>
          <val>
            <numRef>
              <f>'Wochen'!$U$6</f>
            </numRef>
          </val>
          <smooth val="0"/>
        </ser>
        <ser>
          <idx val="5"/>
          <order val="5"/>
          <tx>
            <v>Mettmann Stadtwald (Abfahrt)</v>
          </tx>
          <spPr>
            <a:ln xmlns:a="http://schemas.openxmlformats.org/drawingml/2006/main" w="22225">
              <a:solidFill>
                <a:srgbClr val="008300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008300"/>
              </a:solidFill>
              <a:ln xmlns:a="http://schemas.openxmlformats.org/drawingml/2006/main">
                <a:solidFill>
                  <a:srgbClr val="008300"/>
                </a:solidFill>
                <a:prstDash val="solid"/>
              </a:ln>
            </spPr>
          </marker>
          <cat>
            <numRef>
              <f>'Wochen'!$A$6</f>
            </numRef>
          </cat>
          <val>
            <numRef>
              <f>'Wochen'!$Y$6</f>
            </numRef>
          </val>
          <smooth val="0"/>
        </ser>
        <ser>
          <idx val="6"/>
          <order val="6"/>
          <tx>
            <v>Wuppertal Hbf (Ankunft)</v>
          </tx>
          <spPr>
            <a:ln xmlns:a="http://schemas.openxmlformats.org/drawingml/2006/main" w="22225">
              <a:solidFill>
                <a:srgbClr val="6250D6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250D6"/>
              </a:solidFill>
              <a:ln xmlns:a="http://schemas.openxmlformats.org/drawingml/2006/main">
                <a:solidFill>
                  <a:srgbClr val="6250D6"/>
                </a:solidFill>
                <a:prstDash val="solid"/>
              </a:ln>
            </spPr>
          </marker>
          <cat>
            <numRef>
              <f>'Wochen'!$A$6</f>
            </numRef>
          </cat>
          <val>
            <numRef>
              <f>'Wochen'!$AC$6</f>
            </numRef>
          </val>
          <smooth val="0"/>
        </ser>
        <ser>
          <idx val="7"/>
          <order val="7"/>
          <tx>
            <v>Wuppertal Hbf (Abfahrt)</v>
          </tx>
          <spPr>
            <a:ln xmlns:a="http://schemas.openxmlformats.org/drawingml/2006/main" w="22225">
              <a:solidFill>
                <a:srgbClr val="E34948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E34948"/>
              </a:solidFill>
              <a:ln xmlns:a="http://schemas.openxmlformats.org/drawingml/2006/main">
                <a:solidFill>
                  <a:srgbClr val="E34948"/>
                </a:solidFill>
                <a:prstDash val="solid"/>
              </a:ln>
            </spPr>
          </marker>
          <cat>
            <numRef>
              <f>'Wochen'!$A$6</f>
            </numRef>
          </cat>
          <val>
            <numRef>
              <f>'Wochen'!$AG$6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/>
            </a:pPr>
            <a:r>
              <a:t/>
            </a:r>
            <a:endParaRPr sz="900"/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Anteil</a:t>
                </a:r>
              </a:p>
            </rich>
          </tx>
        </title>
        <numFmt formatCode="0%" sourceLinked="0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/>
            </a:pPr>
            <a:r>
              <a:t/>
            </a:r>
            <a:endParaRPr sz="900"/>
          </a:p>
        </txPr>
        <crossAx val="10"/>
      </valAx>
    </plotArea>
    <legend>
      <legendPos val="b"/>
    </legend>
    <plotVisOnly val="1"/>
    <dispBlanksAs val="gap"/>
  </chart>
</chartSpace>
</file>

<file path=xl/charts/chart5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200" b="1"/>
            </a:pPr>
            <a:r>
              <a:rPr sz="1200" b="1"/>
              <a:t>Verspätete Züge je Messpunkt – letzte 24 Monate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v>Kaarster See (Abfahrt)</v>
          </tx>
          <spPr>
            <a:solidFill xmlns:a="http://schemas.openxmlformats.org/drawingml/2006/main">
              <a:srgbClr val="2A78D6"/>
            </a:solidFill>
            <a:ln xmlns:a="http://schemas.openxmlformats.org/drawingml/2006/main">
              <a:solidFill>
                <a:srgbClr val="FFFFFF"/>
              </a:solidFill>
              <a:prstDash val="solid"/>
            </a:ln>
          </spPr>
          <cat>
            <numRef>
              <f>'Monate'!$A$6</f>
            </numRef>
          </cat>
          <val>
            <numRef>
              <f>'Monate'!$D$6</f>
            </numRef>
          </val>
        </ser>
        <ser>
          <idx val="1"/>
          <order val="1"/>
          <tx>
            <v>Kaarster See (Ankunft)</v>
          </tx>
          <spPr>
            <a:solidFill xmlns:a="http://schemas.openxmlformats.org/drawingml/2006/main">
              <a:srgbClr val="EB6834"/>
            </a:solidFill>
            <a:ln xmlns:a="http://schemas.openxmlformats.org/drawingml/2006/main">
              <a:solidFill>
                <a:srgbClr val="FFFFFF"/>
              </a:solidFill>
              <a:prstDash val="solid"/>
            </a:ln>
          </spPr>
          <cat>
            <numRef>
              <f>'Monate'!$A$6</f>
            </numRef>
          </cat>
          <val>
            <numRef>
              <f>'Monate'!$H$6</f>
            </numRef>
          </val>
        </ser>
        <ser>
          <idx val="2"/>
          <order val="2"/>
          <tx>
            <v>Kaarst IKEA (Abfahrt)</v>
          </tx>
          <spPr>
            <a:solidFill xmlns:a="http://schemas.openxmlformats.org/drawingml/2006/main">
              <a:srgbClr val="1BAF7A"/>
            </a:solidFill>
            <a:ln xmlns:a="http://schemas.openxmlformats.org/drawingml/2006/main">
              <a:solidFill>
                <a:srgbClr val="FFFFFF"/>
              </a:solidFill>
              <a:prstDash val="solid"/>
            </a:ln>
          </spPr>
          <cat>
            <numRef>
              <f>'Monate'!$A$6</f>
            </numRef>
          </cat>
          <val>
            <numRef>
              <f>'Monate'!$L$6</f>
            </numRef>
          </val>
        </ser>
        <ser>
          <idx val="3"/>
          <order val="3"/>
          <tx>
            <v>Neuss Hbf (Abfahrt)</v>
          </tx>
          <spPr>
            <a:solidFill xmlns:a="http://schemas.openxmlformats.org/drawingml/2006/main">
              <a:srgbClr val="EDA100"/>
            </a:solidFill>
            <a:ln xmlns:a="http://schemas.openxmlformats.org/drawingml/2006/main">
              <a:solidFill>
                <a:srgbClr val="FFFFFF"/>
              </a:solidFill>
              <a:prstDash val="solid"/>
            </a:ln>
          </spPr>
          <cat>
            <numRef>
              <f>'Monate'!$A$6</f>
            </numRef>
          </cat>
          <val>
            <numRef>
              <f>'Monate'!$P$6</f>
            </numRef>
          </val>
        </ser>
        <ser>
          <idx val="4"/>
          <order val="4"/>
          <tx>
            <v>Düsseldorf Hbf (Abfahrt)</v>
          </tx>
          <spPr>
            <a:solidFill xmlns:a="http://schemas.openxmlformats.org/drawingml/2006/main">
              <a:srgbClr val="E87BA4"/>
            </a:solidFill>
            <a:ln xmlns:a="http://schemas.openxmlformats.org/drawingml/2006/main">
              <a:solidFill>
                <a:srgbClr val="FFFFFF"/>
              </a:solidFill>
              <a:prstDash val="solid"/>
            </a:ln>
          </spPr>
          <cat>
            <numRef>
              <f>'Monate'!$A$6</f>
            </numRef>
          </cat>
          <val>
            <numRef>
              <f>'Monate'!$T$6</f>
            </numRef>
          </val>
        </ser>
        <ser>
          <idx val="5"/>
          <order val="5"/>
          <tx>
            <v>Mettmann Stadtwald (Abfahrt)</v>
          </tx>
          <spPr>
            <a:solidFill xmlns:a="http://schemas.openxmlformats.org/drawingml/2006/main">
              <a:srgbClr val="008300"/>
            </a:solidFill>
            <a:ln xmlns:a="http://schemas.openxmlformats.org/drawingml/2006/main">
              <a:solidFill>
                <a:srgbClr val="FFFFFF"/>
              </a:solidFill>
              <a:prstDash val="solid"/>
            </a:ln>
          </spPr>
          <cat>
            <numRef>
              <f>'Monate'!$A$6</f>
            </numRef>
          </cat>
          <val>
            <numRef>
              <f>'Monate'!$X$6</f>
            </numRef>
          </val>
        </ser>
        <ser>
          <idx val="6"/>
          <order val="6"/>
          <tx>
            <v>Wuppertal Hbf (Ankunft)</v>
          </tx>
          <spPr>
            <a:solidFill xmlns:a="http://schemas.openxmlformats.org/drawingml/2006/main">
              <a:srgbClr val="6250D6"/>
            </a:solidFill>
            <a:ln xmlns:a="http://schemas.openxmlformats.org/drawingml/2006/main">
              <a:solidFill>
                <a:srgbClr val="FFFFFF"/>
              </a:solidFill>
              <a:prstDash val="solid"/>
            </a:ln>
          </spPr>
          <cat>
            <numRef>
              <f>'Monate'!$A$6</f>
            </numRef>
          </cat>
          <val>
            <numRef>
              <f>'Monate'!$AB$6</f>
            </numRef>
          </val>
        </ser>
        <ser>
          <idx val="7"/>
          <order val="7"/>
          <tx>
            <v>Wuppertal Hbf (Abfahrt)</v>
          </tx>
          <spPr>
            <a:solidFill xmlns:a="http://schemas.openxmlformats.org/drawingml/2006/main">
              <a:srgbClr val="E34948"/>
            </a:solidFill>
            <a:ln xmlns:a="http://schemas.openxmlformats.org/drawingml/2006/main">
              <a:solidFill>
                <a:srgbClr val="FFFFFF"/>
              </a:solidFill>
              <a:prstDash val="solid"/>
            </a:ln>
          </spPr>
          <cat>
            <numRef>
              <f>'Monate'!$A$6</f>
            </numRef>
          </cat>
          <val>
            <numRef>
              <f>'Monate'!$AF$6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/>
            </a:pPr>
            <a:r>
              <a:t/>
            </a:r>
            <a:endParaRPr sz="900"/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Anzahl Züge</a:t>
                </a:r>
              </a:p>
            </rich>
          </tx>
        </title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/>
            </a:pPr>
            <a:r>
              <a:t/>
            </a:r>
            <a:endParaRPr sz="900"/>
          </a:p>
        </txPr>
        <crossAx val="10"/>
      </valAx>
    </plotArea>
    <legend>
      <legendPos val="b"/>
    </legend>
    <plotVisOnly val="1"/>
    <dispBlanksAs val="gap"/>
  </chart>
</chartSpace>
</file>

<file path=xl/charts/chart6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200" b="1"/>
            </a:pPr>
            <a:r>
              <a:rPr sz="1200" b="1"/>
              <a:t>Anteil verspätet je Messpunkt – letzte 24 Monate</a:t>
            </a:r>
          </a:p>
        </rich>
      </tx>
      <overlay val="0"/>
    </title>
    <plotArea>
      <lineChart>
        <grouping val="standard"/>
        <ser>
          <idx val="0"/>
          <order val="0"/>
          <tx>
            <v>Kaarster See (Abfahrt)</v>
          </tx>
          <spPr>
            <a:ln xmlns:a="http://schemas.openxmlformats.org/drawingml/2006/main" w="22225">
              <a:solidFill>
                <a:srgbClr val="2A78D6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A78D6"/>
              </a:solidFill>
              <a:ln xmlns:a="http://schemas.openxmlformats.org/drawingml/2006/main">
                <a:solidFill>
                  <a:srgbClr val="2A78D6"/>
                </a:solidFill>
                <a:prstDash val="solid"/>
              </a:ln>
            </spPr>
          </marker>
          <cat>
            <numRef>
              <f>'Monate'!$A$6</f>
            </numRef>
          </cat>
          <val>
            <numRef>
              <f>'Monate'!$E$6</f>
            </numRef>
          </val>
          <smooth val="0"/>
        </ser>
        <ser>
          <idx val="1"/>
          <order val="1"/>
          <tx>
            <v>Kaarster See (Ankunft)</v>
          </tx>
          <spPr>
            <a:ln xmlns:a="http://schemas.openxmlformats.org/drawingml/2006/main" w="22225">
              <a:solidFill>
                <a:srgbClr val="EB6834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EB6834"/>
              </a:solidFill>
              <a:ln xmlns:a="http://schemas.openxmlformats.org/drawingml/2006/main">
                <a:solidFill>
                  <a:srgbClr val="EB6834"/>
                </a:solidFill>
                <a:prstDash val="solid"/>
              </a:ln>
            </spPr>
          </marker>
          <cat>
            <numRef>
              <f>'Monate'!$A$6</f>
            </numRef>
          </cat>
          <val>
            <numRef>
              <f>'Monate'!$I$6</f>
            </numRef>
          </val>
          <smooth val="0"/>
        </ser>
        <ser>
          <idx val="2"/>
          <order val="2"/>
          <tx>
            <v>Kaarst IKEA (Abfahrt)</v>
          </tx>
          <spPr>
            <a:ln xmlns:a="http://schemas.openxmlformats.org/drawingml/2006/main" w="22225">
              <a:solidFill>
                <a:srgbClr val="1BAF7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1BAF7A"/>
              </a:solidFill>
              <a:ln xmlns:a="http://schemas.openxmlformats.org/drawingml/2006/main">
                <a:solidFill>
                  <a:srgbClr val="1BAF7A"/>
                </a:solidFill>
                <a:prstDash val="solid"/>
              </a:ln>
            </spPr>
          </marker>
          <cat>
            <numRef>
              <f>'Monate'!$A$6</f>
            </numRef>
          </cat>
          <val>
            <numRef>
              <f>'Monate'!$M$6</f>
            </numRef>
          </val>
          <smooth val="0"/>
        </ser>
        <ser>
          <idx val="3"/>
          <order val="3"/>
          <tx>
            <v>Neuss Hbf (Abfahrt)</v>
          </tx>
          <spPr>
            <a:ln xmlns:a="http://schemas.openxmlformats.org/drawingml/2006/main" w="22225">
              <a:solidFill>
                <a:srgbClr val="EDA100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EDA100"/>
              </a:solidFill>
              <a:ln xmlns:a="http://schemas.openxmlformats.org/drawingml/2006/main">
                <a:solidFill>
                  <a:srgbClr val="EDA100"/>
                </a:solidFill>
                <a:prstDash val="solid"/>
              </a:ln>
            </spPr>
          </marker>
          <cat>
            <numRef>
              <f>'Monate'!$A$6</f>
            </numRef>
          </cat>
          <val>
            <numRef>
              <f>'Monate'!$Q$6</f>
            </numRef>
          </val>
          <smooth val="0"/>
        </ser>
        <ser>
          <idx val="4"/>
          <order val="4"/>
          <tx>
            <v>Düsseldorf Hbf (Abfahrt)</v>
          </tx>
          <spPr>
            <a:ln xmlns:a="http://schemas.openxmlformats.org/drawingml/2006/main" w="22225">
              <a:solidFill>
                <a:srgbClr val="E87BA4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E87BA4"/>
              </a:solidFill>
              <a:ln xmlns:a="http://schemas.openxmlformats.org/drawingml/2006/main">
                <a:solidFill>
                  <a:srgbClr val="E87BA4"/>
                </a:solidFill>
                <a:prstDash val="solid"/>
              </a:ln>
            </spPr>
          </marker>
          <cat>
            <numRef>
              <f>'Monate'!$A$6</f>
            </numRef>
          </cat>
          <val>
            <numRef>
              <f>'Monate'!$U$6</f>
            </numRef>
          </val>
          <smooth val="0"/>
        </ser>
        <ser>
          <idx val="5"/>
          <order val="5"/>
          <tx>
            <v>Mettmann Stadtwald (Abfahrt)</v>
          </tx>
          <spPr>
            <a:ln xmlns:a="http://schemas.openxmlformats.org/drawingml/2006/main" w="22225">
              <a:solidFill>
                <a:srgbClr val="008300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008300"/>
              </a:solidFill>
              <a:ln xmlns:a="http://schemas.openxmlformats.org/drawingml/2006/main">
                <a:solidFill>
                  <a:srgbClr val="008300"/>
                </a:solidFill>
                <a:prstDash val="solid"/>
              </a:ln>
            </spPr>
          </marker>
          <cat>
            <numRef>
              <f>'Monate'!$A$6</f>
            </numRef>
          </cat>
          <val>
            <numRef>
              <f>'Monate'!$Y$6</f>
            </numRef>
          </val>
          <smooth val="0"/>
        </ser>
        <ser>
          <idx val="6"/>
          <order val="6"/>
          <tx>
            <v>Wuppertal Hbf (Ankunft)</v>
          </tx>
          <spPr>
            <a:ln xmlns:a="http://schemas.openxmlformats.org/drawingml/2006/main" w="22225">
              <a:solidFill>
                <a:srgbClr val="6250D6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250D6"/>
              </a:solidFill>
              <a:ln xmlns:a="http://schemas.openxmlformats.org/drawingml/2006/main">
                <a:solidFill>
                  <a:srgbClr val="6250D6"/>
                </a:solidFill>
                <a:prstDash val="solid"/>
              </a:ln>
            </spPr>
          </marker>
          <cat>
            <numRef>
              <f>'Monate'!$A$6</f>
            </numRef>
          </cat>
          <val>
            <numRef>
              <f>'Monate'!$AC$6</f>
            </numRef>
          </val>
          <smooth val="0"/>
        </ser>
        <ser>
          <idx val="7"/>
          <order val="7"/>
          <tx>
            <v>Wuppertal Hbf (Abfahrt)</v>
          </tx>
          <spPr>
            <a:ln xmlns:a="http://schemas.openxmlformats.org/drawingml/2006/main" w="22225">
              <a:solidFill>
                <a:srgbClr val="E34948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E34948"/>
              </a:solidFill>
              <a:ln xmlns:a="http://schemas.openxmlformats.org/drawingml/2006/main">
                <a:solidFill>
                  <a:srgbClr val="E34948"/>
                </a:solidFill>
                <a:prstDash val="solid"/>
              </a:ln>
            </spPr>
          </marker>
          <cat>
            <numRef>
              <f>'Monate'!$A$6</f>
            </numRef>
          </cat>
          <val>
            <numRef>
              <f>'Monate'!$AG$6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/>
            </a:pPr>
            <a:r>
              <a:t/>
            </a:r>
            <a:endParaRPr sz="900"/>
          </a:p>
        </txPr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Anteil</a:t>
                </a:r>
              </a:p>
            </rich>
          </tx>
        </title>
        <numFmt formatCode="0%" sourceLinked="0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/>
            </a:pPr>
            <a:r>
              <a:t/>
            </a:r>
            <a:endParaRPr sz="900"/>
          </a:p>
        </txPr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/Relationships>
</file>

<file path=xl/drawings/drawing1.xml><?xml version="1.0" encoding="utf-8"?>
<wsDr xmlns="http://schemas.openxmlformats.org/drawingml/2006/spreadsheetDrawing">
  <oneCellAnchor>
    <from>
      <col>0</col>
      <colOff>0</colOff>
      <row>2</row>
      <rowOff>0</rowOff>
    </from>
    <ext cx="792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15</col>
      <colOff>0</colOff>
      <row>2</row>
      <rowOff>0</rowOff>
    </from>
    <ext cx="792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22</row>
      <rowOff>0</rowOff>
    </from>
    <ext cx="7920000" cy="324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15</col>
      <colOff>0</colOff>
      <row>22</row>
      <rowOff>0</rowOff>
    </from>
    <ext cx="7920000" cy="324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42</row>
      <rowOff>0</rowOff>
    </from>
    <ext cx="7920000" cy="324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15</col>
      <colOff>0</colOff>
      <row>42</row>
      <rowOff>0</rowOff>
    </from>
    <ext cx="7920000" cy="324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6"/>
  <sheetViews>
    <sheetView workbookViewId="0">
      <selection activeCell="A1" sqref="A1"/>
    </sheetView>
  </sheetViews>
  <sheetFormatPr baseColWidth="8" defaultRowHeight="15"/>
  <cols>
    <col width="22" customWidth="1" min="1" max="1"/>
    <col width="11" customWidth="1" min="2" max="2"/>
    <col width="10" customWidth="1" min="3" max="3"/>
    <col width="9" customWidth="1" min="4" max="4"/>
    <col width="9" customWidth="1" min="5" max="5"/>
    <col width="9" customWidth="1" min="6" max="6"/>
    <col width="10" customWidth="1" min="7" max="7"/>
    <col width="9" customWidth="1" min="8" max="8"/>
    <col width="9" customWidth="1" min="9" max="9"/>
    <col width="9" customWidth="1" min="10" max="10"/>
    <col width="10" customWidth="1" min="11" max="11"/>
    <col width="9" customWidth="1" min="12" max="12"/>
    <col width="9" customWidth="1" min="13" max="13"/>
    <col width="9" customWidth="1" min="14" max="14"/>
  </cols>
  <sheetData>
    <row r="1">
      <c r="A1" s="1" t="inlineStr">
        <is>
          <t>S28 Verspätungsmonitor – Übersicht (Version 3.3)</t>
        </is>
      </c>
    </row>
    <row r="2">
      <c r="A2" s="2" t="inlineStr">
        <is>
          <t>Stand 06.11.2026 22:48 Uhr · verspätet = ab 5 Min. (zuletzt gemeldete Ist-Zeit) · nur abgeschlossene Halte</t>
        </is>
      </c>
    </row>
    <row r="3"/>
    <row r="4" ht="44" customHeight="1">
      <c r="A4" s="3" t="inlineStr">
        <is>
          <t>Bahnhof</t>
        </is>
      </c>
      <c r="B4" s="3" t="inlineStr">
        <is>
          <t>gemessen</t>
        </is>
      </c>
      <c r="C4" s="3" t="inlineStr">
        <is>
          <t>Heute
Freitag, 06.11.2026</t>
        </is>
      </c>
      <c r="G4" s="3" t="inlineStr">
        <is>
          <t>KW 45 · 2026
Montag, 02.11.2026 bis Sonntag, 08.11.2026</t>
        </is>
      </c>
      <c r="K4" s="3" t="inlineStr">
        <is>
          <t>Monat
November 2026</t>
        </is>
      </c>
    </row>
    <row r="5">
      <c r="C5" s="4" t="inlineStr">
        <is>
          <t>verspätet</t>
        </is>
      </c>
      <c r="D5" s="4" t="inlineStr">
        <is>
          <t>geplant</t>
        </is>
      </c>
      <c r="E5" s="4" t="inlineStr">
        <is>
          <t>Anteil</t>
        </is>
      </c>
      <c r="F5" s="4" t="inlineStr">
        <is>
          <t>Ausfälle</t>
        </is>
      </c>
      <c r="G5" s="4" t="inlineStr">
        <is>
          <t>verspätet</t>
        </is>
      </c>
      <c r="H5" s="4" t="inlineStr">
        <is>
          <t>geplant</t>
        </is>
      </c>
      <c r="I5" s="4" t="inlineStr">
        <is>
          <t>Anteil</t>
        </is>
      </c>
      <c r="J5" s="4" t="inlineStr">
        <is>
          <t>Ausfälle</t>
        </is>
      </c>
      <c r="K5" s="4" t="inlineStr">
        <is>
          <t>verspätet</t>
        </is>
      </c>
      <c r="L5" s="4" t="inlineStr">
        <is>
          <t>geplant</t>
        </is>
      </c>
      <c r="M5" s="4" t="inlineStr">
        <is>
          <t>Anteil</t>
        </is>
      </c>
      <c r="N5" s="4" t="inlineStr">
        <is>
          <t>Ausfälle</t>
        </is>
      </c>
    </row>
    <row r="6">
      <c r="A6" s="5" t="inlineStr">
        <is>
          <t>Kaarster See</t>
        </is>
      </c>
      <c r="B6" s="6" t="inlineStr">
        <is>
          <t>Abfahrt</t>
        </is>
      </c>
      <c r="C6" s="7" t="n">
        <v>1</v>
      </c>
      <c r="D6" s="8" t="n">
        <v>5</v>
      </c>
      <c r="E6" s="9" t="n">
        <v>0.2</v>
      </c>
      <c r="F6" s="8" t="n">
        <v>0</v>
      </c>
      <c r="G6" s="7" t="n">
        <v>1</v>
      </c>
      <c r="H6" s="8" t="n">
        <v>5</v>
      </c>
      <c r="I6" s="9" t="n">
        <v>0.2</v>
      </c>
      <c r="J6" s="8" t="n">
        <v>0</v>
      </c>
      <c r="K6" s="7" t="n">
        <v>1</v>
      </c>
      <c r="L6" s="8" t="n">
        <v>5</v>
      </c>
      <c r="M6" s="9" t="n">
        <v>0.2</v>
      </c>
      <c r="N6" s="8" t="n">
        <v>0</v>
      </c>
    </row>
    <row r="7">
      <c r="A7" s="5" t="inlineStr">
        <is>
          <t>Kaarster See</t>
        </is>
      </c>
      <c r="B7" s="6" t="inlineStr">
        <is>
          <t>Ankunft</t>
        </is>
      </c>
      <c r="C7" s="7" t="n">
        <v>2</v>
      </c>
      <c r="D7" s="8" t="n">
        <v>2</v>
      </c>
      <c r="E7" s="9" t="n">
        <v>1</v>
      </c>
      <c r="F7" s="8" t="n">
        <v>0</v>
      </c>
      <c r="G7" s="7" t="n">
        <v>2</v>
      </c>
      <c r="H7" s="8" t="n">
        <v>2</v>
      </c>
      <c r="I7" s="9" t="n">
        <v>1</v>
      </c>
      <c r="J7" s="8" t="n">
        <v>0</v>
      </c>
      <c r="K7" s="7" t="n">
        <v>2</v>
      </c>
      <c r="L7" s="8" t="n">
        <v>2</v>
      </c>
      <c r="M7" s="9" t="n">
        <v>1</v>
      </c>
      <c r="N7" s="8" t="n">
        <v>0</v>
      </c>
    </row>
    <row r="8">
      <c r="A8" s="5" t="inlineStr">
        <is>
          <t>Kaarst IKEA</t>
        </is>
      </c>
      <c r="B8" s="6" t="inlineStr">
        <is>
          <t>Abfahrt</t>
        </is>
      </c>
      <c r="C8" s="7" t="n">
        <v>3</v>
      </c>
      <c r="D8" s="8" t="n">
        <v>9</v>
      </c>
      <c r="E8" s="9" t="n">
        <v>0.3333333333333333</v>
      </c>
      <c r="F8" s="8" t="n">
        <v>0</v>
      </c>
      <c r="G8" s="7" t="n">
        <v>3</v>
      </c>
      <c r="H8" s="8" t="n">
        <v>9</v>
      </c>
      <c r="I8" s="9" t="n">
        <v>0.3333333333333333</v>
      </c>
      <c r="J8" s="8" t="n">
        <v>0</v>
      </c>
      <c r="K8" s="7" t="n">
        <v>3</v>
      </c>
      <c r="L8" s="8" t="n">
        <v>9</v>
      </c>
      <c r="M8" s="9" t="n">
        <v>0.3333333333333333</v>
      </c>
      <c r="N8" s="8" t="n">
        <v>0</v>
      </c>
    </row>
    <row r="9">
      <c r="A9" s="5" t="inlineStr">
        <is>
          <t>Neuss Hbf</t>
        </is>
      </c>
      <c r="B9" s="6" t="inlineStr">
        <is>
          <t>Abfahrt</t>
        </is>
      </c>
      <c r="C9" s="7" t="n">
        <v>2</v>
      </c>
      <c r="D9" s="8" t="n">
        <v>8</v>
      </c>
      <c r="E9" s="9" t="n">
        <v>0.25</v>
      </c>
      <c r="F9" s="8" t="n">
        <v>0</v>
      </c>
      <c r="G9" s="7" t="n">
        <v>2</v>
      </c>
      <c r="H9" s="8" t="n">
        <v>8</v>
      </c>
      <c r="I9" s="9" t="n">
        <v>0.25</v>
      </c>
      <c r="J9" s="8" t="n">
        <v>0</v>
      </c>
      <c r="K9" s="7" t="n">
        <v>2</v>
      </c>
      <c r="L9" s="8" t="n">
        <v>8</v>
      </c>
      <c r="M9" s="9" t="n">
        <v>0.25</v>
      </c>
      <c r="N9" s="8" t="n">
        <v>0</v>
      </c>
    </row>
    <row r="10">
      <c r="A10" s="5" t="inlineStr">
        <is>
          <t>Düsseldorf Hbf</t>
        </is>
      </c>
      <c r="B10" s="6" t="inlineStr">
        <is>
          <t>Abfahrt</t>
        </is>
      </c>
      <c r="C10" s="7" t="n">
        <v>1</v>
      </c>
      <c r="D10" s="8" t="n">
        <v>9</v>
      </c>
      <c r="E10" s="9" t="n">
        <v>0.1111111111111111</v>
      </c>
      <c r="F10" s="8" t="n">
        <v>0</v>
      </c>
      <c r="G10" s="7" t="n">
        <v>1</v>
      </c>
      <c r="H10" s="8" t="n">
        <v>9</v>
      </c>
      <c r="I10" s="9" t="n">
        <v>0.1111111111111111</v>
      </c>
      <c r="J10" s="8" t="n">
        <v>0</v>
      </c>
      <c r="K10" s="7" t="n">
        <v>1</v>
      </c>
      <c r="L10" s="8" t="n">
        <v>9</v>
      </c>
      <c r="M10" s="9" t="n">
        <v>0.1111111111111111</v>
      </c>
      <c r="N10" s="8" t="n">
        <v>0</v>
      </c>
    </row>
    <row r="11">
      <c r="A11" s="5" t="inlineStr">
        <is>
          <t>Mettmann Stadtwald</t>
        </is>
      </c>
      <c r="B11" s="6" t="inlineStr">
        <is>
          <t>Abfahrt</t>
        </is>
      </c>
      <c r="C11" s="10" t="n">
        <v>0</v>
      </c>
      <c r="D11" s="8" t="n">
        <v>10</v>
      </c>
      <c r="E11" s="9" t="n">
        <v>0</v>
      </c>
      <c r="F11" s="8" t="n">
        <v>0</v>
      </c>
      <c r="G11" s="10" t="n">
        <v>0</v>
      </c>
      <c r="H11" s="8" t="n">
        <v>10</v>
      </c>
      <c r="I11" s="9" t="n">
        <v>0</v>
      </c>
      <c r="J11" s="8" t="n">
        <v>0</v>
      </c>
      <c r="K11" s="10" t="n">
        <v>0</v>
      </c>
      <c r="L11" s="8" t="n">
        <v>10</v>
      </c>
      <c r="M11" s="9" t="n">
        <v>0</v>
      </c>
      <c r="N11" s="8" t="n">
        <v>0</v>
      </c>
    </row>
    <row r="12">
      <c r="A12" s="5" t="inlineStr">
        <is>
          <t>Wuppertal Hbf</t>
        </is>
      </c>
      <c r="B12" s="6" t="inlineStr">
        <is>
          <t>Ankunft</t>
        </is>
      </c>
      <c r="C12" s="7" t="n">
        <v>1</v>
      </c>
      <c r="D12" s="8" t="n">
        <v>4</v>
      </c>
      <c r="E12" s="9" t="n">
        <v>0.25</v>
      </c>
      <c r="F12" s="8" t="n">
        <v>0</v>
      </c>
      <c r="G12" s="7" t="n">
        <v>1</v>
      </c>
      <c r="H12" s="8" t="n">
        <v>4</v>
      </c>
      <c r="I12" s="9" t="n">
        <v>0.25</v>
      </c>
      <c r="J12" s="8" t="n">
        <v>0</v>
      </c>
      <c r="K12" s="7" t="n">
        <v>1</v>
      </c>
      <c r="L12" s="8" t="n">
        <v>4</v>
      </c>
      <c r="M12" s="9" t="n">
        <v>0.25</v>
      </c>
      <c r="N12" s="8" t="n">
        <v>0</v>
      </c>
    </row>
    <row r="13">
      <c r="A13" s="5" t="inlineStr">
        <is>
          <t>Wuppertal Hbf</t>
        </is>
      </c>
      <c r="B13" s="6" t="inlineStr">
        <is>
          <t>Abfahrt</t>
        </is>
      </c>
      <c r="C13" s="10" t="n">
        <v>0</v>
      </c>
      <c r="D13" s="8" t="n">
        <v>3</v>
      </c>
      <c r="E13" s="9" t="n">
        <v>0</v>
      </c>
      <c r="F13" s="8" t="n">
        <v>0</v>
      </c>
      <c r="G13" s="10" t="n">
        <v>0</v>
      </c>
      <c r="H13" s="8" t="n">
        <v>3</v>
      </c>
      <c r="I13" s="9" t="n">
        <v>0</v>
      </c>
      <c r="J13" s="8" t="n">
        <v>0</v>
      </c>
      <c r="K13" s="10" t="n">
        <v>0</v>
      </c>
      <c r="L13" s="8" t="n">
        <v>3</v>
      </c>
      <c r="M13" s="9" t="n">
        <v>0</v>
      </c>
      <c r="N13" s="8" t="n">
        <v>0</v>
      </c>
    </row>
    <row r="14">
      <c r="A14" s="11" t="inlineStr">
        <is>
          <t>Alle Messpunkte</t>
        </is>
      </c>
      <c r="B14" s="6" t="inlineStr"/>
      <c r="C14" s="7" t="n">
        <v>10</v>
      </c>
      <c r="D14" s="8" t="n">
        <v>50</v>
      </c>
      <c r="E14" s="9" t="n">
        <v>0.2</v>
      </c>
      <c r="F14" s="8" t="n">
        <v>0</v>
      </c>
      <c r="G14" s="7" t="n">
        <v>10</v>
      </c>
      <c r="H14" s="8" t="n">
        <v>50</v>
      </c>
      <c r="I14" s="9" t="n">
        <v>0.2</v>
      </c>
      <c r="J14" s="8" t="n">
        <v>0</v>
      </c>
      <c r="K14" s="7" t="n">
        <v>10</v>
      </c>
      <c r="L14" s="8" t="n">
        <v>50</v>
      </c>
      <c r="M14" s="9" t="n">
        <v>0.2</v>
      </c>
      <c r="N14" s="8" t="n">
        <v>0</v>
      </c>
    </row>
    <row r="15"/>
    <row r="16">
      <c r="A16" s="2" t="inlineStr">
        <is>
          <t>Bahnhöfe in Reihenfolge der Strecke (Kaarst → Wuppertal). Weitere Blätter: Tage, Wochen, Monate, Diagramme und das Protokoll der letzten 14 Tage. Vollständige Einzeldaten: Ordner 'archiv' (CSV je Monat) bzw. Datenbank s28_daten.db.</t>
        </is>
      </c>
    </row>
  </sheetData>
  <mergeCells count="5">
    <mergeCell ref="K4:N4"/>
    <mergeCell ref="B4:B5"/>
    <mergeCell ref="C4:F4"/>
    <mergeCell ref="A4:A5"/>
    <mergeCell ref="G4:J4"/>
  </mergeCells>
  <pageMargins left="0.4" right="0.4" top="0.5" bottom="0.5" header="0.5" footer="0.5"/>
  <pageSetup orientation="landscape" paperSize="9" fitToHeight="0" fitToWidth="1"/>
  <headerFooter>
    <oddHeader/>
    <oddFooter>&amp;CSeite &amp;P von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1"/>
  <sheetViews>
    <sheetView workbookViewId="0">
      <selection activeCell="A1" sqref="A1"/>
    </sheetView>
  </sheetViews>
  <sheetFormatPr baseColWidth="8" defaultRowHeight="15"/>
  <sheetData>
    <row r="1">
      <c r="A1" s="12" t="inlineStr">
        <is>
          <t>Diagramme – je Messpunkt (Farbe = Bahnhof + Abfahrt/Ankunft, gleiche Farben in allen Diagrammen)</t>
        </is>
      </c>
    </row>
  </sheetData>
  <pageMargins left="0.4" right="0.4" top="0.5" bottom="0.5" header="0.5" footer="0.5"/>
  <pageSetup orientation="landscape" paperSize="9" fitToHeight="0" fitToWidth="1"/>
  <headerFooter>
    <oddHeader/>
    <oddFooter>&amp;CSeite &amp;P von &amp;N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L6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2" customWidth="1" min="2" max="2"/>
    <col width="8" customWidth="1" min="3" max="3"/>
    <col width="9" customWidth="1" min="4" max="4"/>
    <col width="8" customWidth="1" min="5" max="5"/>
    <col width="8" customWidth="1" min="6" max="6"/>
    <col width="8" customWidth="1" min="7" max="7"/>
    <col width="9" customWidth="1" min="8" max="8"/>
    <col width="8" customWidth="1" min="9" max="9"/>
    <col width="8" customWidth="1" min="10" max="10"/>
    <col width="8" customWidth="1" min="11" max="11"/>
    <col width="9" customWidth="1" min="12" max="12"/>
    <col width="8" customWidth="1" min="13" max="13"/>
    <col width="8" customWidth="1" min="14" max="14"/>
    <col width="8" customWidth="1" min="15" max="15"/>
    <col width="9" customWidth="1" min="16" max="16"/>
    <col width="8" customWidth="1" min="17" max="17"/>
    <col width="8" customWidth="1" min="18" max="18"/>
    <col width="8" customWidth="1" min="19" max="19"/>
    <col width="9" customWidth="1" min="20" max="20"/>
    <col width="8" customWidth="1" min="21" max="21"/>
    <col width="8" customWidth="1" min="22" max="22"/>
    <col width="8" customWidth="1" min="23" max="23"/>
    <col width="9" customWidth="1" min="24" max="24"/>
    <col width="8" customWidth="1" min="25" max="25"/>
    <col width="8" customWidth="1" min="26" max="26"/>
    <col width="8" customWidth="1" min="27" max="27"/>
    <col width="9" customWidth="1" min="28" max="28"/>
    <col width="8" customWidth="1" min="29" max="29"/>
    <col width="8" customWidth="1" min="30" max="30"/>
    <col width="8" customWidth="1" min="31" max="31"/>
    <col width="9" customWidth="1" min="32" max="32"/>
    <col width="8" customWidth="1" min="33" max="33"/>
    <col width="8" customWidth="1" min="34" max="34"/>
    <col width="8" customWidth="1" min="35" max="35"/>
    <col width="9" customWidth="1" min="36" max="36"/>
    <col width="8" customWidth="1" min="37" max="37"/>
    <col width="8" customWidth="1" min="38" max="38"/>
  </cols>
  <sheetData>
    <row r="1">
      <c r="A1" s="12" t="inlineStr">
        <is>
          <t>S28 – Tage: verspätete Züge (≥ 5 Min.) und Ausfälle je Bahnhof</t>
        </is>
      </c>
    </row>
    <row r="2">
      <c r="A2" s="2" t="inlineStr">
        <is>
          <t>Je Messpunkt (Bahnhof + Abfahrt/Ankunft). Anteil = verspätete Züge bezogen auf alle geplanten Halte (gefahren + ausgefallen).</t>
        </is>
      </c>
    </row>
    <row r="3"/>
    <row r="4" ht="30" customHeight="1">
      <c r="A4" s="3" t="inlineStr">
        <is>
          <t>Tag</t>
        </is>
      </c>
      <c r="B4" s="3" t="inlineStr">
        <is>
          <t>Wochentag</t>
        </is>
      </c>
      <c r="C4" s="3" t="inlineStr">
        <is>
          <t>Kaarster See (Abfahrt)</t>
        </is>
      </c>
      <c r="G4" s="3" t="inlineStr">
        <is>
          <t>Kaarster See (Ankunft)</t>
        </is>
      </c>
      <c r="K4" s="3" t="inlineStr">
        <is>
          <t>Kaarst IKEA (Abfahrt)</t>
        </is>
      </c>
      <c r="O4" s="3" t="inlineStr">
        <is>
          <t>Neuss Hbf (Abfahrt)</t>
        </is>
      </c>
      <c r="S4" s="3" t="inlineStr">
        <is>
          <t>Düsseldorf Hbf (Abfahrt)</t>
        </is>
      </c>
      <c r="W4" s="3" t="inlineStr">
        <is>
          <t>Mettmann Stadtwald (Abfahrt)</t>
        </is>
      </c>
      <c r="AA4" s="3" t="inlineStr">
        <is>
          <t>Wuppertal Hbf (Ankunft)</t>
        </is>
      </c>
      <c r="AE4" s="3" t="inlineStr">
        <is>
          <t>Wuppertal Hbf (Abfahrt)</t>
        </is>
      </c>
      <c r="AI4" s="3" t="inlineStr">
        <is>
          <t>Alle Messpunkte</t>
        </is>
      </c>
    </row>
    <row r="5">
      <c r="C5" s="4" t="inlineStr">
        <is>
          <t>geplant</t>
        </is>
      </c>
      <c r="D5" s="4" t="inlineStr">
        <is>
          <t>verspätet</t>
        </is>
      </c>
      <c r="E5" s="4" t="inlineStr">
        <is>
          <t>Anteil</t>
        </is>
      </c>
      <c r="F5" s="4" t="inlineStr">
        <is>
          <t>Ausfälle</t>
        </is>
      </c>
      <c r="G5" s="4" t="inlineStr">
        <is>
          <t>geplant</t>
        </is>
      </c>
      <c r="H5" s="4" t="inlineStr">
        <is>
          <t>verspätet</t>
        </is>
      </c>
      <c r="I5" s="4" t="inlineStr">
        <is>
          <t>Anteil</t>
        </is>
      </c>
      <c r="J5" s="4" t="inlineStr">
        <is>
          <t>Ausfälle</t>
        </is>
      </c>
      <c r="K5" s="4" t="inlineStr">
        <is>
          <t>geplant</t>
        </is>
      </c>
      <c r="L5" s="4" t="inlineStr">
        <is>
          <t>verspätet</t>
        </is>
      </c>
      <c r="M5" s="4" t="inlineStr">
        <is>
          <t>Anteil</t>
        </is>
      </c>
      <c r="N5" s="4" t="inlineStr">
        <is>
          <t>Ausfälle</t>
        </is>
      </c>
      <c r="O5" s="4" t="inlineStr">
        <is>
          <t>geplant</t>
        </is>
      </c>
      <c r="P5" s="4" t="inlineStr">
        <is>
          <t>verspätet</t>
        </is>
      </c>
      <c r="Q5" s="4" t="inlineStr">
        <is>
          <t>Anteil</t>
        </is>
      </c>
      <c r="R5" s="4" t="inlineStr">
        <is>
          <t>Ausfälle</t>
        </is>
      </c>
      <c r="S5" s="4" t="inlineStr">
        <is>
          <t>geplant</t>
        </is>
      </c>
      <c r="T5" s="4" t="inlineStr">
        <is>
          <t>verspätet</t>
        </is>
      </c>
      <c r="U5" s="4" t="inlineStr">
        <is>
          <t>Anteil</t>
        </is>
      </c>
      <c r="V5" s="4" t="inlineStr">
        <is>
          <t>Ausfälle</t>
        </is>
      </c>
      <c r="W5" s="4" t="inlineStr">
        <is>
          <t>geplant</t>
        </is>
      </c>
      <c r="X5" s="4" t="inlineStr">
        <is>
          <t>verspätet</t>
        </is>
      </c>
      <c r="Y5" s="4" t="inlineStr">
        <is>
          <t>Anteil</t>
        </is>
      </c>
      <c r="Z5" s="4" t="inlineStr">
        <is>
          <t>Ausfälle</t>
        </is>
      </c>
      <c r="AA5" s="4" t="inlineStr">
        <is>
          <t>geplant</t>
        </is>
      </c>
      <c r="AB5" s="4" t="inlineStr">
        <is>
          <t>verspätet</t>
        </is>
      </c>
      <c r="AC5" s="4" t="inlineStr">
        <is>
          <t>Anteil</t>
        </is>
      </c>
      <c r="AD5" s="4" t="inlineStr">
        <is>
          <t>Ausfälle</t>
        </is>
      </c>
      <c r="AE5" s="4" t="inlineStr">
        <is>
          <t>geplant</t>
        </is>
      </c>
      <c r="AF5" s="4" t="inlineStr">
        <is>
          <t>verspätet</t>
        </is>
      </c>
      <c r="AG5" s="4" t="inlineStr">
        <is>
          <t>Anteil</t>
        </is>
      </c>
      <c r="AH5" s="4" t="inlineStr">
        <is>
          <t>Ausfälle</t>
        </is>
      </c>
      <c r="AI5" s="4" t="inlineStr">
        <is>
          <t>geplant</t>
        </is>
      </c>
      <c r="AJ5" s="4" t="inlineStr">
        <is>
          <t>verspätet</t>
        </is>
      </c>
      <c r="AK5" s="4" t="inlineStr">
        <is>
          <t>Anteil</t>
        </is>
      </c>
      <c r="AL5" s="4" t="inlineStr">
        <is>
          <t>Ausfälle</t>
        </is>
      </c>
    </row>
    <row r="6">
      <c r="A6" s="13" t="n">
        <v>46332</v>
      </c>
      <c r="B6" s="6" t="inlineStr">
        <is>
          <t>Freitag</t>
        </is>
      </c>
      <c r="C6" s="8" t="n">
        <v>5</v>
      </c>
      <c r="D6" s="8" t="n">
        <v>1</v>
      </c>
      <c r="E6" s="14" t="n">
        <v>0.2</v>
      </c>
      <c r="F6" s="8" t="n">
        <v>0</v>
      </c>
      <c r="G6" s="8" t="n">
        <v>2</v>
      </c>
      <c r="H6" s="8" t="n">
        <v>2</v>
      </c>
      <c r="I6" s="14" t="n">
        <v>1</v>
      </c>
      <c r="J6" s="8" t="n">
        <v>0</v>
      </c>
      <c r="K6" s="8" t="n">
        <v>9</v>
      </c>
      <c r="L6" s="8" t="n">
        <v>3</v>
      </c>
      <c r="M6" s="14" t="n">
        <v>0.3333333333333333</v>
      </c>
      <c r="N6" s="8" t="n">
        <v>0</v>
      </c>
      <c r="O6" s="8" t="n">
        <v>8</v>
      </c>
      <c r="P6" s="8" t="n">
        <v>2</v>
      </c>
      <c r="Q6" s="14" t="n">
        <v>0.25</v>
      </c>
      <c r="R6" s="8" t="n">
        <v>0</v>
      </c>
      <c r="S6" s="8" t="n">
        <v>9</v>
      </c>
      <c r="T6" s="8" t="n">
        <v>1</v>
      </c>
      <c r="U6" s="9" t="n">
        <v>0.1111111111111111</v>
      </c>
      <c r="V6" s="8" t="n">
        <v>0</v>
      </c>
      <c r="W6" s="8" t="n">
        <v>10</v>
      </c>
      <c r="X6" s="8" t="n">
        <v>0</v>
      </c>
      <c r="Y6" s="9" t="n">
        <v>0</v>
      </c>
      <c r="Z6" s="8" t="n">
        <v>0</v>
      </c>
      <c r="AA6" s="8" t="n">
        <v>4</v>
      </c>
      <c r="AB6" s="8" t="n">
        <v>1</v>
      </c>
      <c r="AC6" s="14" t="n">
        <v>0.25</v>
      </c>
      <c r="AD6" s="8" t="n">
        <v>0</v>
      </c>
      <c r="AE6" s="8" t="n">
        <v>3</v>
      </c>
      <c r="AF6" s="8" t="n">
        <v>0</v>
      </c>
      <c r="AG6" s="9" t="n">
        <v>0</v>
      </c>
      <c r="AH6" s="8" t="n">
        <v>0</v>
      </c>
      <c r="AI6" s="8" t="n">
        <v>50</v>
      </c>
      <c r="AJ6" s="8" t="n">
        <v>10</v>
      </c>
      <c r="AK6" s="14" t="n">
        <v>0.2</v>
      </c>
      <c r="AL6" s="8" t="n">
        <v>0</v>
      </c>
    </row>
  </sheetData>
  <mergeCells count="11">
    <mergeCell ref="K4:N4"/>
    <mergeCell ref="O4:R4"/>
    <mergeCell ref="B4:B5"/>
    <mergeCell ref="S4:V4"/>
    <mergeCell ref="AE4:AH4"/>
    <mergeCell ref="C4:F4"/>
    <mergeCell ref="A4:A5"/>
    <mergeCell ref="G4:J4"/>
    <mergeCell ref="W4:Z4"/>
    <mergeCell ref="AA4:AD4"/>
    <mergeCell ref="AI4:AL4"/>
  </mergeCells>
  <pageMargins left="0.4" right="0.4" top="0.5" bottom="0.5" header="0.5" footer="0.5"/>
  <pageSetup orientation="landscape" paperSize="9" fitToHeight="0" fitToWidth="1"/>
  <headerFooter>
    <oddHeader/>
    <oddFooter>&amp;CSeite &amp;P von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L6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30" customWidth="1" min="2" max="2"/>
    <col width="8" customWidth="1" min="3" max="3"/>
    <col width="9" customWidth="1" min="4" max="4"/>
    <col width="8" customWidth="1" min="5" max="5"/>
    <col width="8" customWidth="1" min="6" max="6"/>
    <col width="8" customWidth="1" min="7" max="7"/>
    <col width="9" customWidth="1" min="8" max="8"/>
    <col width="8" customWidth="1" min="9" max="9"/>
    <col width="8" customWidth="1" min="10" max="10"/>
    <col width="8" customWidth="1" min="11" max="11"/>
    <col width="9" customWidth="1" min="12" max="12"/>
    <col width="8" customWidth="1" min="13" max="13"/>
    <col width="8" customWidth="1" min="14" max="14"/>
    <col width="8" customWidth="1" min="15" max="15"/>
    <col width="9" customWidth="1" min="16" max="16"/>
    <col width="8" customWidth="1" min="17" max="17"/>
    <col width="8" customWidth="1" min="18" max="18"/>
    <col width="8" customWidth="1" min="19" max="19"/>
    <col width="9" customWidth="1" min="20" max="20"/>
    <col width="8" customWidth="1" min="21" max="21"/>
    <col width="8" customWidth="1" min="22" max="22"/>
    <col width="8" customWidth="1" min="23" max="23"/>
    <col width="9" customWidth="1" min="24" max="24"/>
    <col width="8" customWidth="1" min="25" max="25"/>
    <col width="8" customWidth="1" min="26" max="26"/>
    <col width="8" customWidth="1" min="27" max="27"/>
    <col width="9" customWidth="1" min="28" max="28"/>
    <col width="8" customWidth="1" min="29" max="29"/>
    <col width="8" customWidth="1" min="30" max="30"/>
    <col width="8" customWidth="1" min="31" max="31"/>
    <col width="9" customWidth="1" min="32" max="32"/>
    <col width="8" customWidth="1" min="33" max="33"/>
    <col width="8" customWidth="1" min="34" max="34"/>
    <col width="8" customWidth="1" min="35" max="35"/>
    <col width="9" customWidth="1" min="36" max="36"/>
    <col width="8" customWidth="1" min="37" max="37"/>
    <col width="8" customWidth="1" min="38" max="38"/>
  </cols>
  <sheetData>
    <row r="1">
      <c r="A1" s="12" t="inlineStr">
        <is>
          <t>S28 – Wochen: verspätete Züge (≥ 5 Min.) und Ausfälle je Bahnhof</t>
        </is>
      </c>
    </row>
    <row r="2">
      <c r="A2" s="2" t="inlineStr">
        <is>
          <t>Je Messpunkt (Bahnhof + Abfahrt/Ankunft). Anteil = verspätete Züge bezogen auf alle geplanten Halte (gefahren + ausgefallen).</t>
        </is>
      </c>
    </row>
    <row r="3"/>
    <row r="4" ht="30" customHeight="1">
      <c r="A4" s="3" t="inlineStr">
        <is>
          <t>Kalenderwoche</t>
        </is>
      </c>
      <c r="B4" s="3" t="inlineStr">
        <is>
          <t>Zeitraum</t>
        </is>
      </c>
      <c r="C4" s="3" t="inlineStr">
        <is>
          <t>Kaarster See (Abfahrt)</t>
        </is>
      </c>
      <c r="G4" s="3" t="inlineStr">
        <is>
          <t>Kaarster See (Ankunft)</t>
        </is>
      </c>
      <c r="K4" s="3" t="inlineStr">
        <is>
          <t>Kaarst IKEA (Abfahrt)</t>
        </is>
      </c>
      <c r="O4" s="3" t="inlineStr">
        <is>
          <t>Neuss Hbf (Abfahrt)</t>
        </is>
      </c>
      <c r="S4" s="3" t="inlineStr">
        <is>
          <t>Düsseldorf Hbf (Abfahrt)</t>
        </is>
      </c>
      <c r="W4" s="3" t="inlineStr">
        <is>
          <t>Mettmann Stadtwald (Abfahrt)</t>
        </is>
      </c>
      <c r="AA4" s="3" t="inlineStr">
        <is>
          <t>Wuppertal Hbf (Ankunft)</t>
        </is>
      </c>
      <c r="AE4" s="3" t="inlineStr">
        <is>
          <t>Wuppertal Hbf (Abfahrt)</t>
        </is>
      </c>
      <c r="AI4" s="3" t="inlineStr">
        <is>
          <t>Alle Messpunkte</t>
        </is>
      </c>
    </row>
    <row r="5">
      <c r="C5" s="4" t="inlineStr">
        <is>
          <t>geplant</t>
        </is>
      </c>
      <c r="D5" s="4" t="inlineStr">
        <is>
          <t>verspätet</t>
        </is>
      </c>
      <c r="E5" s="4" t="inlineStr">
        <is>
          <t>Anteil</t>
        </is>
      </c>
      <c r="F5" s="4" t="inlineStr">
        <is>
          <t>Ausfälle</t>
        </is>
      </c>
      <c r="G5" s="4" t="inlineStr">
        <is>
          <t>geplant</t>
        </is>
      </c>
      <c r="H5" s="4" t="inlineStr">
        <is>
          <t>verspätet</t>
        </is>
      </c>
      <c r="I5" s="4" t="inlineStr">
        <is>
          <t>Anteil</t>
        </is>
      </c>
      <c r="J5" s="4" t="inlineStr">
        <is>
          <t>Ausfälle</t>
        </is>
      </c>
      <c r="K5" s="4" t="inlineStr">
        <is>
          <t>geplant</t>
        </is>
      </c>
      <c r="L5" s="4" t="inlineStr">
        <is>
          <t>verspätet</t>
        </is>
      </c>
      <c r="M5" s="4" t="inlineStr">
        <is>
          <t>Anteil</t>
        </is>
      </c>
      <c r="N5" s="4" t="inlineStr">
        <is>
          <t>Ausfälle</t>
        </is>
      </c>
      <c r="O5" s="4" t="inlineStr">
        <is>
          <t>geplant</t>
        </is>
      </c>
      <c r="P5" s="4" t="inlineStr">
        <is>
          <t>verspätet</t>
        </is>
      </c>
      <c r="Q5" s="4" t="inlineStr">
        <is>
          <t>Anteil</t>
        </is>
      </c>
      <c r="R5" s="4" t="inlineStr">
        <is>
          <t>Ausfälle</t>
        </is>
      </c>
      <c r="S5" s="4" t="inlineStr">
        <is>
          <t>geplant</t>
        </is>
      </c>
      <c r="T5" s="4" t="inlineStr">
        <is>
          <t>verspätet</t>
        </is>
      </c>
      <c r="U5" s="4" t="inlineStr">
        <is>
          <t>Anteil</t>
        </is>
      </c>
      <c r="V5" s="4" t="inlineStr">
        <is>
          <t>Ausfälle</t>
        </is>
      </c>
      <c r="W5" s="4" t="inlineStr">
        <is>
          <t>geplant</t>
        </is>
      </c>
      <c r="X5" s="4" t="inlineStr">
        <is>
          <t>verspätet</t>
        </is>
      </c>
      <c r="Y5" s="4" t="inlineStr">
        <is>
          <t>Anteil</t>
        </is>
      </c>
      <c r="Z5" s="4" t="inlineStr">
        <is>
          <t>Ausfälle</t>
        </is>
      </c>
      <c r="AA5" s="4" t="inlineStr">
        <is>
          <t>geplant</t>
        </is>
      </c>
      <c r="AB5" s="4" t="inlineStr">
        <is>
          <t>verspätet</t>
        </is>
      </c>
      <c r="AC5" s="4" t="inlineStr">
        <is>
          <t>Anteil</t>
        </is>
      </c>
      <c r="AD5" s="4" t="inlineStr">
        <is>
          <t>Ausfälle</t>
        </is>
      </c>
      <c r="AE5" s="4" t="inlineStr">
        <is>
          <t>geplant</t>
        </is>
      </c>
      <c r="AF5" s="4" t="inlineStr">
        <is>
          <t>verspätet</t>
        </is>
      </c>
      <c r="AG5" s="4" t="inlineStr">
        <is>
          <t>Anteil</t>
        </is>
      </c>
      <c r="AH5" s="4" t="inlineStr">
        <is>
          <t>Ausfälle</t>
        </is>
      </c>
      <c r="AI5" s="4" t="inlineStr">
        <is>
          <t>geplant</t>
        </is>
      </c>
      <c r="AJ5" s="4" t="inlineStr">
        <is>
          <t>verspätet</t>
        </is>
      </c>
      <c r="AK5" s="4" t="inlineStr">
        <is>
          <t>Anteil</t>
        </is>
      </c>
      <c r="AL5" s="4" t="inlineStr">
        <is>
          <t>Ausfälle</t>
        </is>
      </c>
    </row>
    <row r="6">
      <c r="A6" s="6" t="inlineStr">
        <is>
          <t>KW 45/2026</t>
        </is>
      </c>
      <c r="B6" s="6" t="inlineStr">
        <is>
          <t>Montag, 02.11.2026 bis Sonntag, 08.11.2026 (laufend)</t>
        </is>
      </c>
      <c r="C6" s="8" t="n">
        <v>5</v>
      </c>
      <c r="D6" s="8" t="n">
        <v>1</v>
      </c>
      <c r="E6" s="14" t="n">
        <v>0.2</v>
      </c>
      <c r="F6" s="8" t="n">
        <v>0</v>
      </c>
      <c r="G6" s="8" t="n">
        <v>2</v>
      </c>
      <c r="H6" s="8" t="n">
        <v>2</v>
      </c>
      <c r="I6" s="14" t="n">
        <v>1</v>
      </c>
      <c r="J6" s="8" t="n">
        <v>0</v>
      </c>
      <c r="K6" s="8" t="n">
        <v>9</v>
      </c>
      <c r="L6" s="8" t="n">
        <v>3</v>
      </c>
      <c r="M6" s="14" t="n">
        <v>0.3333333333333333</v>
      </c>
      <c r="N6" s="8" t="n">
        <v>0</v>
      </c>
      <c r="O6" s="8" t="n">
        <v>8</v>
      </c>
      <c r="P6" s="8" t="n">
        <v>2</v>
      </c>
      <c r="Q6" s="14" t="n">
        <v>0.25</v>
      </c>
      <c r="R6" s="8" t="n">
        <v>0</v>
      </c>
      <c r="S6" s="8" t="n">
        <v>9</v>
      </c>
      <c r="T6" s="8" t="n">
        <v>1</v>
      </c>
      <c r="U6" s="9" t="n">
        <v>0.1111111111111111</v>
      </c>
      <c r="V6" s="8" t="n">
        <v>0</v>
      </c>
      <c r="W6" s="8" t="n">
        <v>10</v>
      </c>
      <c r="X6" s="8" t="n">
        <v>0</v>
      </c>
      <c r="Y6" s="9" t="n">
        <v>0</v>
      </c>
      <c r="Z6" s="8" t="n">
        <v>0</v>
      </c>
      <c r="AA6" s="8" t="n">
        <v>4</v>
      </c>
      <c r="AB6" s="8" t="n">
        <v>1</v>
      </c>
      <c r="AC6" s="14" t="n">
        <v>0.25</v>
      </c>
      <c r="AD6" s="8" t="n">
        <v>0</v>
      </c>
      <c r="AE6" s="8" t="n">
        <v>3</v>
      </c>
      <c r="AF6" s="8" t="n">
        <v>0</v>
      </c>
      <c r="AG6" s="9" t="n">
        <v>0</v>
      </c>
      <c r="AH6" s="8" t="n">
        <v>0</v>
      </c>
      <c r="AI6" s="8" t="n">
        <v>50</v>
      </c>
      <c r="AJ6" s="8" t="n">
        <v>10</v>
      </c>
      <c r="AK6" s="14" t="n">
        <v>0.2</v>
      </c>
      <c r="AL6" s="8" t="n">
        <v>0</v>
      </c>
    </row>
  </sheetData>
  <mergeCells count="11">
    <mergeCell ref="K4:N4"/>
    <mergeCell ref="O4:R4"/>
    <mergeCell ref="B4:B5"/>
    <mergeCell ref="S4:V4"/>
    <mergeCell ref="AE4:AH4"/>
    <mergeCell ref="C4:F4"/>
    <mergeCell ref="A4:A5"/>
    <mergeCell ref="G4:J4"/>
    <mergeCell ref="W4:Z4"/>
    <mergeCell ref="AA4:AD4"/>
    <mergeCell ref="AI4:AL4"/>
  </mergeCells>
  <pageMargins left="0.4" right="0.4" top="0.5" bottom="0.5" header="0.5" footer="0.5"/>
  <pageSetup orientation="landscape" paperSize="9" fitToHeight="0" fitToWidth="1"/>
  <headerFooter>
    <oddHeader/>
    <oddFooter>&amp;CSeite &amp;P von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AL6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30" customWidth="1" min="2" max="2"/>
    <col width="8" customWidth="1" min="3" max="3"/>
    <col width="9" customWidth="1" min="4" max="4"/>
    <col width="8" customWidth="1" min="5" max="5"/>
    <col width="8" customWidth="1" min="6" max="6"/>
    <col width="8" customWidth="1" min="7" max="7"/>
    <col width="9" customWidth="1" min="8" max="8"/>
    <col width="8" customWidth="1" min="9" max="9"/>
    <col width="8" customWidth="1" min="10" max="10"/>
    <col width="8" customWidth="1" min="11" max="11"/>
    <col width="9" customWidth="1" min="12" max="12"/>
    <col width="8" customWidth="1" min="13" max="13"/>
    <col width="8" customWidth="1" min="14" max="14"/>
    <col width="8" customWidth="1" min="15" max="15"/>
    <col width="9" customWidth="1" min="16" max="16"/>
    <col width="8" customWidth="1" min="17" max="17"/>
    <col width="8" customWidth="1" min="18" max="18"/>
    <col width="8" customWidth="1" min="19" max="19"/>
    <col width="9" customWidth="1" min="20" max="20"/>
    <col width="8" customWidth="1" min="21" max="21"/>
    <col width="8" customWidth="1" min="22" max="22"/>
    <col width="8" customWidth="1" min="23" max="23"/>
    <col width="9" customWidth="1" min="24" max="24"/>
    <col width="8" customWidth="1" min="25" max="25"/>
    <col width="8" customWidth="1" min="26" max="26"/>
    <col width="8" customWidth="1" min="27" max="27"/>
    <col width="9" customWidth="1" min="28" max="28"/>
    <col width="8" customWidth="1" min="29" max="29"/>
    <col width="8" customWidth="1" min="30" max="30"/>
    <col width="8" customWidth="1" min="31" max="31"/>
    <col width="9" customWidth="1" min="32" max="32"/>
    <col width="8" customWidth="1" min="33" max="33"/>
    <col width="8" customWidth="1" min="34" max="34"/>
    <col width="8" customWidth="1" min="35" max="35"/>
    <col width="9" customWidth="1" min="36" max="36"/>
    <col width="8" customWidth="1" min="37" max="37"/>
    <col width="8" customWidth="1" min="38" max="38"/>
  </cols>
  <sheetData>
    <row r="1">
      <c r="A1" s="12" t="inlineStr">
        <is>
          <t>S28 – Monate: verspätete Züge (≥ 5 Min.) und Ausfälle je Bahnhof</t>
        </is>
      </c>
    </row>
    <row r="2">
      <c r="A2" s="2" t="inlineStr">
        <is>
          <t>Je Messpunkt (Bahnhof + Abfahrt/Ankunft). Anteil = verspätete Züge bezogen auf alle geplanten Halte (gefahren + ausgefallen).</t>
        </is>
      </c>
    </row>
    <row r="3"/>
    <row r="4" ht="30" customHeight="1">
      <c r="A4" s="3" t="inlineStr">
        <is>
          <t>Monat</t>
        </is>
      </c>
      <c r="B4" s="3" t="inlineStr">
        <is>
          <t>Zeitraum</t>
        </is>
      </c>
      <c r="C4" s="3" t="inlineStr">
        <is>
          <t>Kaarster See (Abfahrt)</t>
        </is>
      </c>
      <c r="G4" s="3" t="inlineStr">
        <is>
          <t>Kaarster See (Ankunft)</t>
        </is>
      </c>
      <c r="K4" s="3" t="inlineStr">
        <is>
          <t>Kaarst IKEA (Abfahrt)</t>
        </is>
      </c>
      <c r="O4" s="3" t="inlineStr">
        <is>
          <t>Neuss Hbf (Abfahrt)</t>
        </is>
      </c>
      <c r="S4" s="3" t="inlineStr">
        <is>
          <t>Düsseldorf Hbf (Abfahrt)</t>
        </is>
      </c>
      <c r="W4" s="3" t="inlineStr">
        <is>
          <t>Mettmann Stadtwald (Abfahrt)</t>
        </is>
      </c>
      <c r="AA4" s="3" t="inlineStr">
        <is>
          <t>Wuppertal Hbf (Ankunft)</t>
        </is>
      </c>
      <c r="AE4" s="3" t="inlineStr">
        <is>
          <t>Wuppertal Hbf (Abfahrt)</t>
        </is>
      </c>
      <c r="AI4" s="3" t="inlineStr">
        <is>
          <t>Alle Messpunkte</t>
        </is>
      </c>
    </row>
    <row r="5">
      <c r="C5" s="4" t="inlineStr">
        <is>
          <t>geplant</t>
        </is>
      </c>
      <c r="D5" s="4" t="inlineStr">
        <is>
          <t>verspätet</t>
        </is>
      </c>
      <c r="E5" s="4" t="inlineStr">
        <is>
          <t>Anteil</t>
        </is>
      </c>
      <c r="F5" s="4" t="inlineStr">
        <is>
          <t>Ausfälle</t>
        </is>
      </c>
      <c r="G5" s="4" t="inlineStr">
        <is>
          <t>geplant</t>
        </is>
      </c>
      <c r="H5" s="4" t="inlineStr">
        <is>
          <t>verspätet</t>
        </is>
      </c>
      <c r="I5" s="4" t="inlineStr">
        <is>
          <t>Anteil</t>
        </is>
      </c>
      <c r="J5" s="4" t="inlineStr">
        <is>
          <t>Ausfälle</t>
        </is>
      </c>
      <c r="K5" s="4" t="inlineStr">
        <is>
          <t>geplant</t>
        </is>
      </c>
      <c r="L5" s="4" t="inlineStr">
        <is>
          <t>verspätet</t>
        </is>
      </c>
      <c r="M5" s="4" t="inlineStr">
        <is>
          <t>Anteil</t>
        </is>
      </c>
      <c r="N5" s="4" t="inlineStr">
        <is>
          <t>Ausfälle</t>
        </is>
      </c>
      <c r="O5" s="4" t="inlineStr">
        <is>
          <t>geplant</t>
        </is>
      </c>
      <c r="P5" s="4" t="inlineStr">
        <is>
          <t>verspätet</t>
        </is>
      </c>
      <c r="Q5" s="4" t="inlineStr">
        <is>
          <t>Anteil</t>
        </is>
      </c>
      <c r="R5" s="4" t="inlineStr">
        <is>
          <t>Ausfälle</t>
        </is>
      </c>
      <c r="S5" s="4" t="inlineStr">
        <is>
          <t>geplant</t>
        </is>
      </c>
      <c r="T5" s="4" t="inlineStr">
        <is>
          <t>verspätet</t>
        </is>
      </c>
      <c r="U5" s="4" t="inlineStr">
        <is>
          <t>Anteil</t>
        </is>
      </c>
      <c r="V5" s="4" t="inlineStr">
        <is>
          <t>Ausfälle</t>
        </is>
      </c>
      <c r="W5" s="4" t="inlineStr">
        <is>
          <t>geplant</t>
        </is>
      </c>
      <c r="X5" s="4" t="inlineStr">
        <is>
          <t>verspätet</t>
        </is>
      </c>
      <c r="Y5" s="4" t="inlineStr">
        <is>
          <t>Anteil</t>
        </is>
      </c>
      <c r="Z5" s="4" t="inlineStr">
        <is>
          <t>Ausfälle</t>
        </is>
      </c>
      <c r="AA5" s="4" t="inlineStr">
        <is>
          <t>geplant</t>
        </is>
      </c>
      <c r="AB5" s="4" t="inlineStr">
        <is>
          <t>verspätet</t>
        </is>
      </c>
      <c r="AC5" s="4" t="inlineStr">
        <is>
          <t>Anteil</t>
        </is>
      </c>
      <c r="AD5" s="4" t="inlineStr">
        <is>
          <t>Ausfälle</t>
        </is>
      </c>
      <c r="AE5" s="4" t="inlineStr">
        <is>
          <t>geplant</t>
        </is>
      </c>
      <c r="AF5" s="4" t="inlineStr">
        <is>
          <t>verspätet</t>
        </is>
      </c>
      <c r="AG5" s="4" t="inlineStr">
        <is>
          <t>Anteil</t>
        </is>
      </c>
      <c r="AH5" s="4" t="inlineStr">
        <is>
          <t>Ausfälle</t>
        </is>
      </c>
      <c r="AI5" s="4" t="inlineStr">
        <is>
          <t>geplant</t>
        </is>
      </c>
      <c r="AJ5" s="4" t="inlineStr">
        <is>
          <t>verspätet</t>
        </is>
      </c>
      <c r="AK5" s="4" t="inlineStr">
        <is>
          <t>Anteil</t>
        </is>
      </c>
      <c r="AL5" s="4" t="inlineStr">
        <is>
          <t>Ausfälle</t>
        </is>
      </c>
    </row>
    <row r="6">
      <c r="A6" s="6" t="inlineStr">
        <is>
          <t>Nov 2026</t>
        </is>
      </c>
      <c r="B6" s="6" t="inlineStr">
        <is>
          <t>November 2026 (laufend)</t>
        </is>
      </c>
      <c r="C6" s="8" t="n">
        <v>5</v>
      </c>
      <c r="D6" s="8" t="n">
        <v>1</v>
      </c>
      <c r="E6" s="14" t="n">
        <v>0.2</v>
      </c>
      <c r="F6" s="8" t="n">
        <v>0</v>
      </c>
      <c r="G6" s="8" t="n">
        <v>2</v>
      </c>
      <c r="H6" s="8" t="n">
        <v>2</v>
      </c>
      <c r="I6" s="14" t="n">
        <v>1</v>
      </c>
      <c r="J6" s="8" t="n">
        <v>0</v>
      </c>
      <c r="K6" s="8" t="n">
        <v>9</v>
      </c>
      <c r="L6" s="8" t="n">
        <v>3</v>
      </c>
      <c r="M6" s="14" t="n">
        <v>0.3333333333333333</v>
      </c>
      <c r="N6" s="8" t="n">
        <v>0</v>
      </c>
      <c r="O6" s="8" t="n">
        <v>8</v>
      </c>
      <c r="P6" s="8" t="n">
        <v>2</v>
      </c>
      <c r="Q6" s="14" t="n">
        <v>0.25</v>
      </c>
      <c r="R6" s="8" t="n">
        <v>0</v>
      </c>
      <c r="S6" s="8" t="n">
        <v>9</v>
      </c>
      <c r="T6" s="8" t="n">
        <v>1</v>
      </c>
      <c r="U6" s="9" t="n">
        <v>0.1111111111111111</v>
      </c>
      <c r="V6" s="8" t="n">
        <v>0</v>
      </c>
      <c r="W6" s="8" t="n">
        <v>10</v>
      </c>
      <c r="X6" s="8" t="n">
        <v>0</v>
      </c>
      <c r="Y6" s="9" t="n">
        <v>0</v>
      </c>
      <c r="Z6" s="8" t="n">
        <v>0</v>
      </c>
      <c r="AA6" s="8" t="n">
        <v>4</v>
      </c>
      <c r="AB6" s="8" t="n">
        <v>1</v>
      </c>
      <c r="AC6" s="14" t="n">
        <v>0.25</v>
      </c>
      <c r="AD6" s="8" t="n">
        <v>0</v>
      </c>
      <c r="AE6" s="8" t="n">
        <v>3</v>
      </c>
      <c r="AF6" s="8" t="n">
        <v>0</v>
      </c>
      <c r="AG6" s="9" t="n">
        <v>0</v>
      </c>
      <c r="AH6" s="8" t="n">
        <v>0</v>
      </c>
      <c r="AI6" s="8" t="n">
        <v>50</v>
      </c>
      <c r="AJ6" s="8" t="n">
        <v>10</v>
      </c>
      <c r="AK6" s="14" t="n">
        <v>0.2</v>
      </c>
      <c r="AL6" s="8" t="n">
        <v>0</v>
      </c>
    </row>
  </sheetData>
  <mergeCells count="11">
    <mergeCell ref="K4:N4"/>
    <mergeCell ref="O4:R4"/>
    <mergeCell ref="B4:B5"/>
    <mergeCell ref="S4:V4"/>
    <mergeCell ref="AE4:AH4"/>
    <mergeCell ref="C4:F4"/>
    <mergeCell ref="A4:A5"/>
    <mergeCell ref="G4:J4"/>
    <mergeCell ref="W4:Z4"/>
    <mergeCell ref="AA4:AD4"/>
    <mergeCell ref="AI4:AL4"/>
  </mergeCells>
  <pageMargins left="0.4" right="0.4" top="0.5" bottom="0.5" header="0.5" footer="0.5"/>
  <pageSetup orientation="landscape" paperSize="9" fitToHeight="0" fitToWidth="1"/>
  <headerFooter>
    <oddHeader/>
    <oddFooter>&amp;CSeite &amp;P von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9" customWidth="1" min="3" max="3"/>
    <col width="14" customWidth="1" min="4" max="4"/>
    <col width="30" customWidth="1" min="5" max="5"/>
    <col width="22" customWidth="1" min="6" max="6"/>
    <col width="8" customWidth="1" min="7" max="7"/>
    <col width="8" customWidth="1" min="8" max="8"/>
    <col width="11" customWidth="1" min="9" max="9"/>
    <col width="20" customWidth="1" min="10" max="10"/>
    <col width="18" customWidth="1" min="11" max="11"/>
    <col width="10" customWidth="1" min="12" max="12"/>
  </cols>
  <sheetData>
    <row r="1" ht="30" customHeight="1">
      <c r="A1" s="3" t="inlineStr">
        <is>
          <t>Datum</t>
        </is>
      </c>
      <c r="B1" s="3" t="inlineStr">
        <is>
          <t>Bahnhof</t>
        </is>
      </c>
      <c r="C1" s="3" t="inlineStr">
        <is>
          <t>Art</t>
        </is>
      </c>
      <c r="D1" s="3" t="inlineStr">
        <is>
          <t>Zug</t>
        </is>
      </c>
      <c r="E1" s="3" t="inlineStr">
        <is>
          <t>Fahrtrichtung</t>
        </is>
      </c>
      <c r="F1" s="3" t="inlineStr">
        <is>
          <t>Ziel / Herkunft</t>
        </is>
      </c>
      <c r="G1" s="3" t="inlineStr">
        <is>
          <t>Soll</t>
        </is>
      </c>
      <c r="H1" s="3" t="inlineStr">
        <is>
          <t>Ist</t>
        </is>
      </c>
      <c r="I1" s="3" t="inlineStr">
        <is>
          <t>Verspätung (Min.)</t>
        </is>
      </c>
      <c r="J1" s="3" t="inlineStr">
        <is>
          <t>Status</t>
        </is>
      </c>
      <c r="K1" s="3" t="inlineStr">
        <is>
          <t>Ist-Zeit gemeldet</t>
        </is>
      </c>
      <c r="L1" s="3" t="inlineStr">
        <is>
          <t>Prüfungen</t>
        </is>
      </c>
    </row>
    <row r="2">
      <c r="A2" s="13" t="n">
        <v>46332</v>
      </c>
      <c r="B2" s="6" t="inlineStr">
        <is>
          <t>Wuppertal Hbf</t>
        </is>
      </c>
      <c r="C2" s="6" t="inlineStr">
        <is>
          <t>Ankunft</t>
        </is>
      </c>
      <c r="D2" s="6" t="inlineStr">
        <is>
          <t>S28 (77273)</t>
        </is>
      </c>
      <c r="E2" s="6" t="inlineStr">
        <is>
          <t>Richtung Düsseldorf / Wuppertal</t>
        </is>
      </c>
      <c r="F2" s="6" t="inlineStr">
        <is>
          <t>aus Kaarster See</t>
        </is>
      </c>
      <c r="G2" s="15" t="n">
        <v>46332.97013888889</v>
      </c>
      <c r="H2" s="15" t="n">
        <v>46332.97013888889</v>
      </c>
      <c r="I2" s="8" t="n">
        <v>0</v>
      </c>
      <c r="J2" s="6" t="inlineStr">
        <is>
          <t>wird beobachtet</t>
        </is>
      </c>
      <c r="K2" s="16" t="n">
        <v>46332.94930555556</v>
      </c>
      <c r="L2" s="8" t="n">
        <v>2</v>
      </c>
    </row>
    <row r="3">
      <c r="A3" s="13" t="n">
        <v>46332</v>
      </c>
      <c r="B3" s="6" t="inlineStr">
        <is>
          <t>Neuss Hbf</t>
        </is>
      </c>
      <c r="C3" s="6" t="inlineStr">
        <is>
          <t>Abfahrt</t>
        </is>
      </c>
      <c r="D3" s="6" t="inlineStr">
        <is>
          <t>S28 (77279)</t>
        </is>
      </c>
      <c r="E3" s="6" t="inlineStr">
        <is>
          <t>Richtung Düsseldorf / Wuppertal</t>
        </is>
      </c>
      <c r="F3" s="6" t="inlineStr">
        <is>
          <t>Wuppertal Hbf</t>
        </is>
      </c>
      <c r="G3" s="15" t="n">
        <v>46332.97013888889</v>
      </c>
      <c r="H3" s="15" t="n">
        <v>46332.97430555556</v>
      </c>
      <c r="I3" s="8" t="n">
        <v>6</v>
      </c>
      <c r="J3" s="6" t="inlineStr">
        <is>
          <t>wird beobachtet</t>
        </is>
      </c>
      <c r="K3" s="16" t="n">
        <v>46332.94930555556</v>
      </c>
      <c r="L3" s="8" t="n">
        <v>2</v>
      </c>
    </row>
    <row r="4">
      <c r="A4" s="13" t="n">
        <v>46332</v>
      </c>
      <c r="B4" s="6" t="inlineStr">
        <is>
          <t>Neuss Hbf</t>
        </is>
      </c>
      <c r="C4" s="6" t="inlineStr">
        <is>
          <t>Abfahrt</t>
        </is>
      </c>
      <c r="D4" s="6" t="inlineStr">
        <is>
          <t>S28 (77283)</t>
        </is>
      </c>
      <c r="E4" s="6" t="inlineStr">
        <is>
          <t>Richtung Kaarster See</t>
        </is>
      </c>
      <c r="F4" s="6" t="inlineStr">
        <is>
          <t>Kaarster See</t>
        </is>
      </c>
      <c r="G4" s="15" t="n">
        <v>46332.96944444445</v>
      </c>
      <c r="H4" s="15" t="n">
        <v>46332.96944444445</v>
      </c>
      <c r="I4" s="8" t="n">
        <v>0</v>
      </c>
      <c r="J4" s="6" t="inlineStr">
        <is>
          <t>wird beobachtet</t>
        </is>
      </c>
      <c r="K4" s="16" t="n">
        <v>46332.94861111111</v>
      </c>
      <c r="L4" s="8" t="n">
        <v>3</v>
      </c>
    </row>
    <row r="5">
      <c r="A5" s="13" t="n">
        <v>46332</v>
      </c>
      <c r="B5" s="6" t="inlineStr">
        <is>
          <t>Wuppertal Hbf</t>
        </is>
      </c>
      <c r="C5" s="6" t="inlineStr">
        <is>
          <t>Abfahrt</t>
        </is>
      </c>
      <c r="D5" s="6" t="inlineStr">
        <is>
          <t>S28 (77287)</t>
        </is>
      </c>
      <c r="E5" s="6" t="inlineStr">
        <is>
          <t>Richtung Kaarster See</t>
        </is>
      </c>
      <c r="F5" s="6" t="inlineStr">
        <is>
          <t>Kaarster See</t>
        </is>
      </c>
      <c r="G5" s="15" t="n">
        <v>46332.96736111111</v>
      </c>
      <c r="H5" s="15" t="n">
        <v>46332.96736111111</v>
      </c>
      <c r="I5" s="8" t="n">
        <v>0</v>
      </c>
      <c r="J5" s="6" t="inlineStr">
        <is>
          <t>wird beobachtet</t>
        </is>
      </c>
      <c r="K5" s="16" t="n">
        <v>46332.94652777778</v>
      </c>
      <c r="L5" s="8" t="n">
        <v>6</v>
      </c>
    </row>
    <row r="6">
      <c r="A6" s="13" t="n">
        <v>46332</v>
      </c>
      <c r="B6" s="6" t="inlineStr">
        <is>
          <t>Kaarst IKEA</t>
        </is>
      </c>
      <c r="C6" s="6" t="inlineStr">
        <is>
          <t>Abfahrt</t>
        </is>
      </c>
      <c r="D6" s="6" t="inlineStr">
        <is>
          <t>S28 (77279)</t>
        </is>
      </c>
      <c r="E6" s="6" t="inlineStr">
        <is>
          <t>Richtung Düsseldorf / Wuppertal</t>
        </is>
      </c>
      <c r="F6" s="6" t="inlineStr">
        <is>
          <t>Wuppertal Hbf</t>
        </is>
      </c>
      <c r="G6" s="15" t="n">
        <v>46332.96527777778</v>
      </c>
      <c r="H6" s="15" t="n">
        <v>46332.97013888889</v>
      </c>
      <c r="I6" s="8" t="n">
        <v>7</v>
      </c>
      <c r="J6" s="6" t="inlineStr">
        <is>
          <t>wird beobachtet</t>
        </is>
      </c>
      <c r="K6" s="16" t="n">
        <v>46332.94861111111</v>
      </c>
      <c r="L6" s="8" t="n">
        <v>9</v>
      </c>
    </row>
    <row r="7">
      <c r="A7" s="13" t="n">
        <v>46332</v>
      </c>
      <c r="B7" s="6" t="inlineStr">
        <is>
          <t>Düsseldorf Hbf</t>
        </is>
      </c>
      <c r="C7" s="6" t="inlineStr">
        <is>
          <t>Abfahrt</t>
        </is>
      </c>
      <c r="D7" s="6" t="inlineStr">
        <is>
          <t>S28 (77277)</t>
        </is>
      </c>
      <c r="E7" s="6" t="inlineStr">
        <is>
          <t>Richtung Düsseldorf / Wuppertal</t>
        </is>
      </c>
      <c r="F7" s="6" t="inlineStr">
        <is>
          <t>Wuppertal Hbf</t>
        </is>
      </c>
      <c r="G7" s="15" t="n">
        <v>46332.9625</v>
      </c>
      <c r="H7" s="15" t="n">
        <v>46332.96458333333</v>
      </c>
      <c r="I7" s="8" t="n">
        <v>3</v>
      </c>
      <c r="J7" s="6" t="inlineStr">
        <is>
          <t>wird beobachtet</t>
        </is>
      </c>
      <c r="K7" s="16" t="n">
        <v>46332.94930555556</v>
      </c>
      <c r="L7" s="8" t="n">
        <v>14</v>
      </c>
    </row>
    <row r="8">
      <c r="A8" s="13" t="n">
        <v>46332</v>
      </c>
      <c r="B8" s="6" t="inlineStr">
        <is>
          <t>Mettmann Stadtwald</t>
        </is>
      </c>
      <c r="C8" s="6" t="inlineStr">
        <is>
          <t>Abfahrt</t>
        </is>
      </c>
      <c r="D8" s="6" t="inlineStr">
        <is>
          <t>S28 (77285)</t>
        </is>
      </c>
      <c r="E8" s="6" t="inlineStr">
        <is>
          <t>Richtung Kaarster See</t>
        </is>
      </c>
      <c r="F8" s="6" t="inlineStr">
        <is>
          <t>Kaarster See</t>
        </is>
      </c>
      <c r="G8" s="15" t="n">
        <v>46332.96041666667</v>
      </c>
      <c r="H8" s="15" t="n">
        <v>46332.96111111111</v>
      </c>
      <c r="I8" s="8" t="n">
        <v>1</v>
      </c>
      <c r="J8" s="6" t="inlineStr">
        <is>
          <t>wird beobachtet</t>
        </is>
      </c>
      <c r="K8" s="16" t="n">
        <v>46332.94930555556</v>
      </c>
      <c r="L8" s="8" t="n">
        <v>17</v>
      </c>
    </row>
    <row r="9">
      <c r="A9" s="13" t="n">
        <v>46332</v>
      </c>
      <c r="B9" s="6" t="inlineStr">
        <is>
          <t>Kaarster See</t>
        </is>
      </c>
      <c r="C9" s="6" t="inlineStr">
        <is>
          <t>Abfahrt</t>
        </is>
      </c>
      <c r="D9" s="6" t="inlineStr">
        <is>
          <t>S28 (77279)</t>
        </is>
      </c>
      <c r="E9" s="6" t="inlineStr">
        <is>
          <t>Richtung Düsseldorf / Wuppertal</t>
        </is>
      </c>
      <c r="F9" s="6" t="inlineStr">
        <is>
          <t>Wuppertal Hbf</t>
        </is>
      </c>
      <c r="G9" s="15" t="n">
        <v>46332.96041666667</v>
      </c>
      <c r="H9" s="15" t="n">
        <v>46332.96458333333</v>
      </c>
      <c r="I9" s="8" t="n">
        <v>6</v>
      </c>
      <c r="J9" s="6" t="inlineStr">
        <is>
          <t>wird beobachtet</t>
        </is>
      </c>
      <c r="K9" s="16" t="n">
        <v>46332.94349537037</v>
      </c>
      <c r="L9" s="8" t="n">
        <v>17</v>
      </c>
    </row>
    <row r="10">
      <c r="A10" s="13" t="n">
        <v>46332</v>
      </c>
      <c r="B10" s="6" t="inlineStr">
        <is>
          <t>Kaarster See</t>
        </is>
      </c>
      <c r="C10" s="6" t="inlineStr">
        <is>
          <t>Ankunft</t>
        </is>
      </c>
      <c r="D10" s="6" t="inlineStr">
        <is>
          <t>S28 (77298)</t>
        </is>
      </c>
      <c r="E10" s="6" t="inlineStr">
        <is>
          <t>Richtung Kaarster See</t>
        </is>
      </c>
      <c r="F10" s="6" t="inlineStr">
        <is>
          <t>aus Wuppertal Hbf</t>
        </is>
      </c>
      <c r="G10" s="15" t="n">
        <v>46332.95694444444</v>
      </c>
      <c r="H10" s="15" t="n">
        <v>46332.96180555555</v>
      </c>
      <c r="I10" s="8" t="n">
        <v>7</v>
      </c>
      <c r="J10" s="6" t="inlineStr">
        <is>
          <t>wird beobachtet</t>
        </is>
      </c>
      <c r="K10" s="16" t="n">
        <v>46332.94652777778</v>
      </c>
      <c r="L10" s="8" t="n">
        <v>22</v>
      </c>
    </row>
    <row r="11">
      <c r="A11" s="13" t="n">
        <v>46332</v>
      </c>
      <c r="B11" s="6" t="inlineStr">
        <is>
          <t>Mettmann Stadtwald</t>
        </is>
      </c>
      <c r="C11" s="6" t="inlineStr">
        <is>
          <t>Abfahrt</t>
        </is>
      </c>
      <c r="D11" s="6" t="inlineStr">
        <is>
          <t>S28 (77273)</t>
        </is>
      </c>
      <c r="E11" s="6" t="inlineStr">
        <is>
          <t>Richtung Düsseldorf / Wuppertal</t>
        </is>
      </c>
      <c r="F11" s="6" t="inlineStr">
        <is>
          <t>Wuppertal Hbf</t>
        </is>
      </c>
      <c r="G11" s="15" t="n">
        <v>46332.95625</v>
      </c>
      <c r="H11" s="15" t="n">
        <v>46332.95694444444</v>
      </c>
      <c r="I11" s="8" t="n">
        <v>1</v>
      </c>
      <c r="J11" s="6" t="inlineStr">
        <is>
          <t>wird beobachtet</t>
        </is>
      </c>
      <c r="K11" s="16" t="n">
        <v>46332.94930555556</v>
      </c>
      <c r="L11" s="8" t="n">
        <v>23</v>
      </c>
    </row>
    <row r="12">
      <c r="A12" s="13" t="n">
        <v>46332</v>
      </c>
      <c r="B12" s="6" t="inlineStr">
        <is>
          <t>Düsseldorf Hbf</t>
        </is>
      </c>
      <c r="C12" s="6" t="inlineStr">
        <is>
          <t>Abfahrt</t>
        </is>
      </c>
      <c r="D12" s="6" t="inlineStr">
        <is>
          <t>S28 (77283)</t>
        </is>
      </c>
      <c r="E12" s="6" t="inlineStr">
        <is>
          <t>Richtung Kaarster See</t>
        </is>
      </c>
      <c r="F12" s="6" t="inlineStr">
        <is>
          <t>Kaarster See</t>
        </is>
      </c>
      <c r="G12" s="15" t="n">
        <v>46332.95555555556</v>
      </c>
      <c r="H12" s="15" t="n">
        <v>46332.95555555556</v>
      </c>
      <c r="I12" s="8" t="n">
        <v>0</v>
      </c>
      <c r="J12" s="6" t="inlineStr">
        <is>
          <t>wird beobachtet</t>
        </is>
      </c>
      <c r="K12" s="16" t="n">
        <v>46332.94453703704</v>
      </c>
      <c r="L12" s="8" t="n">
        <v>24</v>
      </c>
    </row>
    <row r="13">
      <c r="A13" s="13" t="n">
        <v>46332</v>
      </c>
      <c r="B13" s="6" t="inlineStr">
        <is>
          <t>Kaarst IKEA</t>
        </is>
      </c>
      <c r="C13" s="6" t="inlineStr">
        <is>
          <t>Abfahrt</t>
        </is>
      </c>
      <c r="D13" s="6" t="inlineStr">
        <is>
          <t>S28 (77298)</t>
        </is>
      </c>
      <c r="E13" s="6" t="inlineStr">
        <is>
          <t>Richtung Kaarster See</t>
        </is>
      </c>
      <c r="F13" s="6" t="inlineStr">
        <is>
          <t>Kaarster See</t>
        </is>
      </c>
      <c r="G13" s="15" t="n">
        <v>46332.95277777778</v>
      </c>
      <c r="H13" s="15" t="n">
        <v>46332.95763888889</v>
      </c>
      <c r="I13" s="8" t="n">
        <v>7</v>
      </c>
      <c r="J13" s="6" t="inlineStr">
        <is>
          <t>wird beobachtet</t>
        </is>
      </c>
      <c r="K13" s="16" t="n">
        <v>46332.94523148148</v>
      </c>
      <c r="L13" s="8" t="n">
        <v>28</v>
      </c>
    </row>
    <row r="14">
      <c r="A14" s="13" t="n">
        <v>46332</v>
      </c>
      <c r="B14" s="6" t="inlineStr">
        <is>
          <t>Wuppertal Hbf</t>
        </is>
      </c>
      <c r="C14" s="6" t="inlineStr">
        <is>
          <t>Ankunft</t>
        </is>
      </c>
      <c r="D14" s="6" t="inlineStr">
        <is>
          <t>S28 (77271)</t>
        </is>
      </c>
      <c r="E14" s="6" t="inlineStr">
        <is>
          <t>Richtung Düsseldorf / Wuppertal</t>
        </is>
      </c>
      <c r="F14" s="6" t="inlineStr">
        <is>
          <t>aus Kaarster See</t>
        </is>
      </c>
      <c r="G14" s="15" t="n">
        <v>46332.94930555556</v>
      </c>
      <c r="H14" s="15" t="n">
        <v>46332.95277777778</v>
      </c>
      <c r="I14" s="8" t="n">
        <v>5</v>
      </c>
      <c r="J14" s="6" t="inlineStr">
        <is>
          <t>wird beobachtet</t>
        </is>
      </c>
      <c r="K14" s="16" t="n">
        <v>46332.95</v>
      </c>
      <c r="L14" s="8" t="n">
        <v>33</v>
      </c>
    </row>
    <row r="15">
      <c r="A15" s="13" t="n">
        <v>46332</v>
      </c>
      <c r="B15" s="6" t="inlineStr">
        <is>
          <t>Neuss Hbf</t>
        </is>
      </c>
      <c r="C15" s="6" t="inlineStr">
        <is>
          <t>Abfahrt</t>
        </is>
      </c>
      <c r="D15" s="6" t="inlineStr">
        <is>
          <t>S28 (77277)</t>
        </is>
      </c>
      <c r="E15" s="6" t="inlineStr">
        <is>
          <t>Richtung Düsseldorf / Wuppertal</t>
        </is>
      </c>
      <c r="F15" s="6" t="inlineStr">
        <is>
          <t>Wuppertal Hbf</t>
        </is>
      </c>
      <c r="G15" s="15" t="n">
        <v>46332.94930555556</v>
      </c>
      <c r="H15" s="15" t="n">
        <v>46332.95277777778</v>
      </c>
      <c r="I15" s="8" t="n">
        <v>5</v>
      </c>
      <c r="J15" s="6" t="inlineStr">
        <is>
          <t>wird beobachtet</t>
        </is>
      </c>
      <c r="K15" s="16" t="n">
        <v>46332.94930555556</v>
      </c>
      <c r="L15" s="8" t="n">
        <v>33</v>
      </c>
    </row>
    <row r="16">
      <c r="A16" s="13" t="n">
        <v>46332</v>
      </c>
      <c r="B16" s="6" t="inlineStr">
        <is>
          <t>Neuss Hbf</t>
        </is>
      </c>
      <c r="C16" s="6" t="inlineStr">
        <is>
          <t>Abfahrt</t>
        </is>
      </c>
      <c r="D16" s="6" t="inlineStr">
        <is>
          <t>S28 (77298)</t>
        </is>
      </c>
      <c r="E16" s="6" t="inlineStr">
        <is>
          <t>Richtung Kaarster See</t>
        </is>
      </c>
      <c r="F16" s="6" t="inlineStr">
        <is>
          <t>Kaarster See</t>
        </is>
      </c>
      <c r="G16" s="15" t="n">
        <v>46332.94861111111</v>
      </c>
      <c r="H16" s="15" t="n">
        <v>46332.95416666667</v>
      </c>
      <c r="I16" s="8" t="n">
        <v>8</v>
      </c>
      <c r="J16" s="6" t="inlineStr">
        <is>
          <t>wird beobachtet</t>
        </is>
      </c>
      <c r="K16" s="16" t="n">
        <v>46332.94861111111</v>
      </c>
      <c r="L16" s="8" t="n">
        <v>34</v>
      </c>
    </row>
    <row r="17">
      <c r="A17" s="13" t="n">
        <v>46332</v>
      </c>
      <c r="B17" s="6" t="inlineStr">
        <is>
          <t>Wuppertal Hbf</t>
        </is>
      </c>
      <c r="C17" s="6" t="inlineStr">
        <is>
          <t>Abfahrt</t>
        </is>
      </c>
      <c r="D17" s="6" t="inlineStr">
        <is>
          <t>S28 (77285)</t>
        </is>
      </c>
      <c r="E17" s="6" t="inlineStr">
        <is>
          <t>Richtung Kaarster See</t>
        </is>
      </c>
      <c r="F17" s="6" t="inlineStr">
        <is>
          <t>Kaarster See</t>
        </is>
      </c>
      <c r="G17" s="15" t="n">
        <v>46332.94652777778</v>
      </c>
      <c r="H17" s="15" t="n">
        <v>46332.94652777778</v>
      </c>
      <c r="I17" s="8" t="n">
        <v>0</v>
      </c>
      <c r="J17" s="6" t="inlineStr">
        <is>
          <t>pünktlich</t>
        </is>
      </c>
      <c r="K17" s="16" t="n">
        <v>46332.92569444444</v>
      </c>
      <c r="L17" s="8" t="n">
        <v>35</v>
      </c>
    </row>
    <row r="18">
      <c r="A18" s="13" t="n">
        <v>46332</v>
      </c>
      <c r="B18" s="6" t="inlineStr">
        <is>
          <t>Kaarst IKEA</t>
        </is>
      </c>
      <c r="C18" s="6" t="inlineStr">
        <is>
          <t>Abfahrt</t>
        </is>
      </c>
      <c r="D18" s="6" t="inlineStr">
        <is>
          <t>S28 (77277)</t>
        </is>
      </c>
      <c r="E18" s="6" t="inlineStr">
        <is>
          <t>Richtung Düsseldorf / Wuppertal</t>
        </is>
      </c>
      <c r="F18" s="6" t="inlineStr">
        <is>
          <t>Wuppertal Hbf</t>
        </is>
      </c>
      <c r="G18" s="15" t="n">
        <v>46332.94444444445</v>
      </c>
      <c r="H18" s="15" t="n">
        <v>46332.94791666666</v>
      </c>
      <c r="I18" s="8" t="n">
        <v>5</v>
      </c>
      <c r="J18" s="6" t="inlineStr">
        <is>
          <t>verspätet ≥ 5 Min.</t>
        </is>
      </c>
      <c r="K18" s="16" t="n">
        <v>46332.94861111111</v>
      </c>
      <c r="L18" s="8" t="n">
        <v>40</v>
      </c>
    </row>
    <row r="19">
      <c r="A19" s="13" t="n">
        <v>46332</v>
      </c>
      <c r="B19" s="6" t="inlineStr">
        <is>
          <t>Düsseldorf Hbf</t>
        </is>
      </c>
      <c r="C19" s="6" t="inlineStr">
        <is>
          <t>Abfahrt</t>
        </is>
      </c>
      <c r="D19" s="6" t="inlineStr">
        <is>
          <t>S28 (77273)</t>
        </is>
      </c>
      <c r="E19" s="6" t="inlineStr">
        <is>
          <t>Richtung Düsseldorf / Wuppertal</t>
        </is>
      </c>
      <c r="F19" s="6" t="inlineStr">
        <is>
          <t>Wuppertal Hbf</t>
        </is>
      </c>
      <c r="G19" s="15" t="n">
        <v>46332.94166666667</v>
      </c>
      <c r="H19" s="15" t="n">
        <v>46332.94375</v>
      </c>
      <c r="I19" s="8" t="n">
        <v>3</v>
      </c>
      <c r="J19" s="6" t="inlineStr">
        <is>
          <t>leicht verspätet</t>
        </is>
      </c>
      <c r="K19" s="16" t="n">
        <v>46332.94278935185</v>
      </c>
      <c r="L19" s="8" t="n">
        <v>39</v>
      </c>
    </row>
    <row r="20">
      <c r="A20" s="13" t="n">
        <v>46332</v>
      </c>
      <c r="B20" s="6" t="inlineStr">
        <is>
          <t>Mettmann Stadtwald</t>
        </is>
      </c>
      <c r="C20" s="6" t="inlineStr">
        <is>
          <t>Abfahrt</t>
        </is>
      </c>
      <c r="D20" s="6" t="inlineStr">
        <is>
          <t>S28 (77283)</t>
        </is>
      </c>
      <c r="E20" s="6" t="inlineStr">
        <is>
          <t>Richtung Kaarster See</t>
        </is>
      </c>
      <c r="F20" s="6" t="inlineStr">
        <is>
          <t>Kaarster See</t>
        </is>
      </c>
      <c r="G20" s="15" t="n">
        <v>46332.93958333333</v>
      </c>
      <c r="H20" s="15" t="n">
        <v>46332.94027777778</v>
      </c>
      <c r="I20" s="8" t="n">
        <v>1</v>
      </c>
      <c r="J20" s="6" t="inlineStr">
        <is>
          <t>leicht verspätet</t>
        </is>
      </c>
      <c r="K20" s="16" t="n">
        <v>46332.94097222222</v>
      </c>
      <c r="L20" s="8" t="n">
        <v>36</v>
      </c>
    </row>
    <row r="21">
      <c r="A21" s="13" t="n">
        <v>46332</v>
      </c>
      <c r="B21" s="6" t="inlineStr">
        <is>
          <t>Kaarster See</t>
        </is>
      </c>
      <c r="C21" s="6" t="inlineStr">
        <is>
          <t>Abfahrt</t>
        </is>
      </c>
      <c r="D21" s="6" t="inlineStr">
        <is>
          <t>S28 (77277)</t>
        </is>
      </c>
      <c r="E21" s="6" t="inlineStr">
        <is>
          <t>Richtung Düsseldorf / Wuppertal</t>
        </is>
      </c>
      <c r="F21" s="6" t="inlineStr">
        <is>
          <t>Wuppertal Hbf</t>
        </is>
      </c>
      <c r="G21" s="15" t="n">
        <v>46332.93958333333</v>
      </c>
      <c r="H21" s="15" t="n">
        <v>46332.94305555556</v>
      </c>
      <c r="I21" s="8" t="n">
        <v>5</v>
      </c>
      <c r="J21" s="6" t="inlineStr">
        <is>
          <t>verspätet ≥ 5 Min.</t>
        </is>
      </c>
      <c r="K21" s="16" t="n">
        <v>46332.94418981481</v>
      </c>
      <c r="L21" s="8" t="n">
        <v>41</v>
      </c>
    </row>
    <row r="22">
      <c r="A22" s="13" t="n">
        <v>46332</v>
      </c>
      <c r="B22" s="6" t="inlineStr">
        <is>
          <t>Kaarster See</t>
        </is>
      </c>
      <c r="C22" s="6" t="inlineStr">
        <is>
          <t>Ankunft</t>
        </is>
      </c>
      <c r="D22" s="6" t="inlineStr">
        <is>
          <t>S28 (77296)</t>
        </is>
      </c>
      <c r="E22" s="6" t="inlineStr">
        <is>
          <t>Richtung Kaarster See</t>
        </is>
      </c>
      <c r="F22" s="6" t="inlineStr">
        <is>
          <t>aus Wuppertal Hbf</t>
        </is>
      </c>
      <c r="G22" s="15" t="n">
        <v>46332.93611111111</v>
      </c>
      <c r="H22" s="15" t="n">
        <v>46332.94097222222</v>
      </c>
      <c r="I22" s="8" t="n">
        <v>7</v>
      </c>
      <c r="J22" s="6" t="inlineStr">
        <is>
          <t>verspätet ≥ 5 Min.</t>
        </is>
      </c>
      <c r="K22" s="16" t="n">
        <v>46332.93958333333</v>
      </c>
      <c r="L22" s="8" t="n">
        <v>43</v>
      </c>
    </row>
    <row r="23">
      <c r="A23" s="13" t="n">
        <v>46332</v>
      </c>
      <c r="B23" s="6" t="inlineStr">
        <is>
          <t>Mettmann Stadtwald</t>
        </is>
      </c>
      <c r="C23" s="6" t="inlineStr">
        <is>
          <t>Abfahrt</t>
        </is>
      </c>
      <c r="D23" s="6" t="inlineStr">
        <is>
          <t>S28 (77271)</t>
        </is>
      </c>
      <c r="E23" s="6" t="inlineStr">
        <is>
          <t>Richtung Düsseldorf / Wuppertal</t>
        </is>
      </c>
      <c r="F23" s="6" t="inlineStr">
        <is>
          <t>Wuppertal Hbf</t>
        </is>
      </c>
      <c r="G23" s="15" t="n">
        <v>46332.93541666667</v>
      </c>
      <c r="H23" s="15" t="n">
        <v>46332.93680555555</v>
      </c>
      <c r="I23" s="8" t="n">
        <v>2</v>
      </c>
      <c r="J23" s="6" t="inlineStr">
        <is>
          <t>leicht verspätet</t>
        </is>
      </c>
      <c r="K23" s="16" t="n">
        <v>46332.93126157407</v>
      </c>
      <c r="L23" s="8" t="n">
        <v>38</v>
      </c>
    </row>
    <row r="24">
      <c r="A24" s="13" t="n">
        <v>46332</v>
      </c>
      <c r="B24" s="6" t="inlineStr">
        <is>
          <t>Düsseldorf Hbf</t>
        </is>
      </c>
      <c r="C24" s="6" t="inlineStr">
        <is>
          <t>Abfahrt</t>
        </is>
      </c>
      <c r="D24" s="6" t="inlineStr">
        <is>
          <t>S28 (77298)</t>
        </is>
      </c>
      <c r="E24" s="6" t="inlineStr">
        <is>
          <t>Richtung Kaarster See</t>
        </is>
      </c>
      <c r="F24" s="6" t="inlineStr">
        <is>
          <t>Kaarster See</t>
        </is>
      </c>
      <c r="G24" s="15" t="n">
        <v>46332.93472222222</v>
      </c>
      <c r="H24" s="15" t="n">
        <v>46332.94166666667</v>
      </c>
      <c r="I24" s="8" t="n">
        <v>10</v>
      </c>
      <c r="J24" s="6" t="inlineStr">
        <is>
          <t>verspätet ≥ 5 Min.</t>
        </is>
      </c>
      <c r="K24" s="16" t="n">
        <v>46332.94236111111</v>
      </c>
      <c r="L24" s="8" t="n">
        <v>47</v>
      </c>
    </row>
    <row r="25">
      <c r="A25" s="13" t="n">
        <v>46332</v>
      </c>
      <c r="B25" s="6" t="inlineStr">
        <is>
          <t>Kaarst IKEA</t>
        </is>
      </c>
      <c r="C25" s="6" t="inlineStr">
        <is>
          <t>Abfahrt</t>
        </is>
      </c>
      <c r="D25" s="6" t="inlineStr">
        <is>
          <t>S28 (77296)</t>
        </is>
      </c>
      <c r="E25" s="6" t="inlineStr">
        <is>
          <t>Richtung Kaarster See</t>
        </is>
      </c>
      <c r="F25" s="6" t="inlineStr">
        <is>
          <t>Kaarster See</t>
        </is>
      </c>
      <c r="G25" s="15" t="n">
        <v>46332.93194444444</v>
      </c>
      <c r="H25" s="15" t="n">
        <v>46332.93611111111</v>
      </c>
      <c r="I25" s="8" t="n">
        <v>6</v>
      </c>
      <c r="J25" s="6" t="inlineStr">
        <is>
          <t>verspätet ≥ 5 Min.</t>
        </is>
      </c>
      <c r="K25" s="16" t="n">
        <v>46332.93680555555</v>
      </c>
      <c r="L25" s="8" t="n">
        <v>42</v>
      </c>
    </row>
    <row r="26">
      <c r="A26" s="13" t="n">
        <v>46332</v>
      </c>
      <c r="B26" s="6" t="inlineStr">
        <is>
          <t>Wuppertal Hbf</t>
        </is>
      </c>
      <c r="C26" s="6" t="inlineStr">
        <is>
          <t>Ankunft</t>
        </is>
      </c>
      <c r="D26" s="6" t="inlineStr">
        <is>
          <t>S28 (77269)</t>
        </is>
      </c>
      <c r="E26" s="6" t="inlineStr">
        <is>
          <t>Richtung Düsseldorf / Wuppertal</t>
        </is>
      </c>
      <c r="F26" s="6" t="inlineStr">
        <is>
          <t>aus Kaarster See</t>
        </is>
      </c>
      <c r="G26" s="15" t="n">
        <v>46332.92847222222</v>
      </c>
      <c r="H26" s="15" t="n">
        <v>46332.93055555555</v>
      </c>
      <c r="I26" s="8" t="n">
        <v>3</v>
      </c>
      <c r="J26" s="6" t="inlineStr">
        <is>
          <t>leicht verspätet</t>
        </is>
      </c>
      <c r="K26" s="16" t="n">
        <v>46332.92777777778</v>
      </c>
      <c r="L26" s="8" t="n">
        <v>38</v>
      </c>
    </row>
    <row r="27">
      <c r="A27" s="13" t="n">
        <v>46332</v>
      </c>
      <c r="B27" s="6" t="inlineStr">
        <is>
          <t>Neuss Hbf</t>
        </is>
      </c>
      <c r="C27" s="6" t="inlineStr">
        <is>
          <t>Abfahrt</t>
        </is>
      </c>
      <c r="D27" s="6" t="inlineStr">
        <is>
          <t>S28 (77273)</t>
        </is>
      </c>
      <c r="E27" s="6" t="inlineStr">
        <is>
          <t>Richtung Düsseldorf / Wuppertal</t>
        </is>
      </c>
      <c r="F27" s="6" t="inlineStr">
        <is>
          <t>Wuppertal Hbf</t>
        </is>
      </c>
      <c r="G27" s="15" t="n">
        <v>46332.92847222222</v>
      </c>
      <c r="H27" s="15" t="n">
        <v>46332.93055555555</v>
      </c>
      <c r="I27" s="8" t="n">
        <v>3</v>
      </c>
      <c r="J27" s="6" t="inlineStr">
        <is>
          <t>leicht verspätet</t>
        </is>
      </c>
      <c r="K27" s="16" t="n">
        <v>46332.93056712963</v>
      </c>
      <c r="L27" s="8" t="n">
        <v>38</v>
      </c>
    </row>
    <row r="28">
      <c r="A28" s="13" t="n">
        <v>46332</v>
      </c>
      <c r="B28" s="6" t="inlineStr">
        <is>
          <t>Neuss Hbf</t>
        </is>
      </c>
      <c r="C28" s="6" t="inlineStr">
        <is>
          <t>Abfahrt</t>
        </is>
      </c>
      <c r="D28" s="6" t="inlineStr">
        <is>
          <t>S28 (77296)</t>
        </is>
      </c>
      <c r="E28" s="6" t="inlineStr">
        <is>
          <t>Richtung Kaarster See</t>
        </is>
      </c>
      <c r="F28" s="6" t="inlineStr">
        <is>
          <t>Kaarster See</t>
        </is>
      </c>
      <c r="G28" s="15" t="n">
        <v>46332.92777777778</v>
      </c>
      <c r="H28" s="15" t="n">
        <v>46332.93263888889</v>
      </c>
      <c r="I28" s="8" t="n">
        <v>7</v>
      </c>
      <c r="J28" s="6" t="inlineStr">
        <is>
          <t>verspätet ≥ 5 Min.</t>
        </is>
      </c>
      <c r="K28" s="16" t="n">
        <v>46332.93263888889</v>
      </c>
      <c r="L28" s="8" t="n">
        <v>42</v>
      </c>
    </row>
    <row r="29">
      <c r="A29" s="13" t="n">
        <v>46332</v>
      </c>
      <c r="B29" s="6" t="inlineStr">
        <is>
          <t>Wuppertal Hbf</t>
        </is>
      </c>
      <c r="C29" s="6" t="inlineStr">
        <is>
          <t>Abfahrt</t>
        </is>
      </c>
      <c r="D29" s="6" t="inlineStr">
        <is>
          <t>S28 (77283)</t>
        </is>
      </c>
      <c r="E29" s="6" t="inlineStr">
        <is>
          <t>Richtung Kaarster See</t>
        </is>
      </c>
      <c r="F29" s="6" t="inlineStr">
        <is>
          <t>Kaarster See</t>
        </is>
      </c>
      <c r="G29" s="15" t="n">
        <v>46332.92569444444</v>
      </c>
      <c r="H29" s="15" t="n">
        <v>46332.92569444444</v>
      </c>
      <c r="I29" s="8" t="n">
        <v>0</v>
      </c>
      <c r="J29" s="6" t="inlineStr">
        <is>
          <t>pünktlich</t>
        </is>
      </c>
      <c r="K29" s="16" t="n">
        <v>46332.91587962963</v>
      </c>
      <c r="L29" s="8" t="n">
        <v>20</v>
      </c>
    </row>
    <row r="30">
      <c r="A30" s="13" t="n">
        <v>46332</v>
      </c>
      <c r="B30" s="6" t="inlineStr">
        <is>
          <t>Kaarst IKEA</t>
        </is>
      </c>
      <c r="C30" s="6" t="inlineStr">
        <is>
          <t>Abfahrt</t>
        </is>
      </c>
      <c r="D30" s="6" t="inlineStr">
        <is>
          <t>S28 (77273)</t>
        </is>
      </c>
      <c r="E30" s="6" t="inlineStr">
        <is>
          <t>Richtung Düsseldorf / Wuppertal</t>
        </is>
      </c>
      <c r="F30" s="6" t="inlineStr">
        <is>
          <t>Wuppertal Hbf</t>
        </is>
      </c>
      <c r="G30" s="15" t="n">
        <v>46332.92361111111</v>
      </c>
      <c r="H30" s="15" t="n">
        <v>46332.92430555556</v>
      </c>
      <c r="I30" s="8" t="n">
        <v>1</v>
      </c>
      <c r="J30" s="6" t="inlineStr">
        <is>
          <t>leicht verspätet</t>
        </is>
      </c>
      <c r="K30" s="16" t="n">
        <v>46332.92569444444</v>
      </c>
      <c r="L30" s="8" t="n">
        <v>36</v>
      </c>
    </row>
    <row r="31">
      <c r="A31" s="13" t="n">
        <v>46332</v>
      </c>
      <c r="B31" s="6" t="inlineStr">
        <is>
          <t>Düsseldorf Hbf</t>
        </is>
      </c>
      <c r="C31" s="6" t="inlineStr">
        <is>
          <t>Abfahrt</t>
        </is>
      </c>
      <c r="D31" s="6" t="inlineStr">
        <is>
          <t>S28 (77271)</t>
        </is>
      </c>
      <c r="E31" s="6" t="inlineStr">
        <is>
          <t>Richtung Düsseldorf / Wuppertal</t>
        </is>
      </c>
      <c r="F31" s="6" t="inlineStr">
        <is>
          <t>Wuppertal Hbf</t>
        </is>
      </c>
      <c r="G31" s="15" t="n">
        <v>46332.92083333333</v>
      </c>
      <c r="H31" s="15" t="n">
        <v>46332.92222222222</v>
      </c>
      <c r="I31" s="8" t="n">
        <v>2</v>
      </c>
      <c r="J31" s="6" t="inlineStr">
        <is>
          <t>leicht verspätet</t>
        </is>
      </c>
      <c r="K31" s="16" t="n">
        <v>46332.92188657408</v>
      </c>
      <c r="L31" s="8" t="n">
        <v>37</v>
      </c>
    </row>
    <row r="32">
      <c r="A32" s="13" t="n">
        <v>46332</v>
      </c>
      <c r="B32" s="6" t="inlineStr">
        <is>
          <t>Mettmann Stadtwald</t>
        </is>
      </c>
      <c r="C32" s="6" t="inlineStr">
        <is>
          <t>Abfahrt</t>
        </is>
      </c>
      <c r="D32" s="6" t="inlineStr">
        <is>
          <t>S28 (77298)</t>
        </is>
      </c>
      <c r="E32" s="6" t="inlineStr">
        <is>
          <t>Richtung Kaarster See</t>
        </is>
      </c>
      <c r="F32" s="6" t="inlineStr">
        <is>
          <t>Kaarster See</t>
        </is>
      </c>
      <c r="G32" s="15" t="n">
        <v>46332.91875</v>
      </c>
      <c r="H32" s="15" t="n">
        <v>46332.92013888889</v>
      </c>
      <c r="I32" s="8" t="n">
        <v>2</v>
      </c>
      <c r="J32" s="6" t="inlineStr">
        <is>
          <t>leicht verspätet</t>
        </is>
      </c>
      <c r="K32" s="16" t="n">
        <v>46332.92083333333</v>
      </c>
      <c r="L32" s="8" t="n">
        <v>37</v>
      </c>
    </row>
    <row r="33">
      <c r="A33" s="13" t="n">
        <v>46332</v>
      </c>
      <c r="B33" s="6" t="inlineStr">
        <is>
          <t>Kaarster See</t>
        </is>
      </c>
      <c r="C33" s="6" t="inlineStr">
        <is>
          <t>Abfahrt</t>
        </is>
      </c>
      <c r="D33" s="6" t="inlineStr">
        <is>
          <t>S28 (77273)</t>
        </is>
      </c>
      <c r="E33" s="6" t="inlineStr">
        <is>
          <t>Richtung Düsseldorf / Wuppertal</t>
        </is>
      </c>
      <c r="F33" s="6" t="inlineStr">
        <is>
          <t>Wuppertal Hbf</t>
        </is>
      </c>
      <c r="G33" s="15" t="n">
        <v>46332.91875</v>
      </c>
      <c r="H33" s="15" t="n">
        <v>46332.92083333333</v>
      </c>
      <c r="I33" s="8" t="n">
        <v>3</v>
      </c>
      <c r="J33" s="6" t="inlineStr">
        <is>
          <t>leicht verspätet</t>
        </is>
      </c>
      <c r="K33" s="16" t="n">
        <v>46332.92152777778</v>
      </c>
      <c r="L33" s="8" t="n">
        <v>38</v>
      </c>
    </row>
    <row r="34">
      <c r="A34" s="13" t="n">
        <v>46332</v>
      </c>
      <c r="B34" s="6" t="inlineStr">
        <is>
          <t>Kaarster See</t>
        </is>
      </c>
      <c r="C34" s="6" t="inlineStr">
        <is>
          <t>Ankunft</t>
        </is>
      </c>
      <c r="D34" s="6" t="inlineStr">
        <is>
          <t>S28 (77294)</t>
        </is>
      </c>
      <c r="E34" s="6" t="inlineStr">
        <is>
          <t>Richtung Kaarster See</t>
        </is>
      </c>
      <c r="F34" s="6" t="inlineStr">
        <is>
          <t>aus Wuppertal Hbf</t>
        </is>
      </c>
      <c r="G34" s="15" t="n">
        <v>46332.91527777778</v>
      </c>
      <c r="H34" s="15" t="n">
        <v>46332.91875</v>
      </c>
      <c r="I34" s="8" t="n">
        <v>5</v>
      </c>
      <c r="J34" s="6" t="inlineStr">
        <is>
          <t>verspätet ≥ 5 Min.</t>
        </is>
      </c>
      <c r="K34" s="16" t="n">
        <v>46332.91587962963</v>
      </c>
      <c r="L34" s="8" t="n">
        <v>9</v>
      </c>
    </row>
    <row r="35">
      <c r="A35" s="13" t="n">
        <v>46332</v>
      </c>
      <c r="B35" s="6" t="inlineStr">
        <is>
          <t>Mettmann Stadtwald</t>
        </is>
      </c>
      <c r="C35" s="6" t="inlineStr">
        <is>
          <t>Abfahrt</t>
        </is>
      </c>
      <c r="D35" s="6" t="inlineStr">
        <is>
          <t>S28 (77269)</t>
        </is>
      </c>
      <c r="E35" s="6" t="inlineStr">
        <is>
          <t>Richtung Düsseldorf / Wuppertal</t>
        </is>
      </c>
      <c r="F35" s="6" t="inlineStr">
        <is>
          <t>Wuppertal Hbf</t>
        </is>
      </c>
      <c r="G35" s="15" t="n">
        <v>46332.91458333333</v>
      </c>
      <c r="H35" s="15" t="n">
        <v>46332.91736111111</v>
      </c>
      <c r="I35" s="8" t="n">
        <v>4</v>
      </c>
      <c r="J35" s="6" t="inlineStr">
        <is>
          <t>leicht verspätet</t>
        </is>
      </c>
      <c r="K35" s="16" t="n">
        <v>46332.91866898148</v>
      </c>
      <c r="L35" s="8" t="n">
        <v>38</v>
      </c>
    </row>
    <row r="36">
      <c r="A36" s="13" t="n">
        <v>46332</v>
      </c>
      <c r="B36" s="6" t="inlineStr">
        <is>
          <t>Düsseldorf Hbf</t>
        </is>
      </c>
      <c r="C36" s="6" t="inlineStr">
        <is>
          <t>Abfahrt</t>
        </is>
      </c>
      <c r="D36" s="6" t="inlineStr">
        <is>
          <t>S28 (77296)</t>
        </is>
      </c>
      <c r="E36" s="6" t="inlineStr">
        <is>
          <t>Richtung Kaarster See</t>
        </is>
      </c>
      <c r="F36" s="6" t="inlineStr">
        <is>
          <t>Kaarster See</t>
        </is>
      </c>
      <c r="G36" s="15" t="n">
        <v>46332.91388888889</v>
      </c>
      <c r="H36" s="15" t="n">
        <v>46332.91597222222</v>
      </c>
      <c r="I36" s="8" t="n">
        <v>3</v>
      </c>
      <c r="J36" s="6" t="inlineStr">
        <is>
          <t>leicht verspätet</t>
        </is>
      </c>
      <c r="K36" s="16" t="n">
        <v>46332.91458333333</v>
      </c>
      <c r="L36" s="8" t="n">
        <v>37</v>
      </c>
    </row>
    <row r="37">
      <c r="A37" s="13" t="n">
        <v>46332</v>
      </c>
      <c r="B37" s="6" t="inlineStr">
        <is>
          <t>Kaarst IKEA</t>
        </is>
      </c>
      <c r="C37" s="6" t="inlineStr">
        <is>
          <t>Abfahrt</t>
        </is>
      </c>
      <c r="D37" s="6" t="inlineStr">
        <is>
          <t>S28 (77294)</t>
        </is>
      </c>
      <c r="E37" s="6" t="inlineStr">
        <is>
          <t>Richtung Kaarster See</t>
        </is>
      </c>
      <c r="F37" s="6" t="inlineStr">
        <is>
          <t>Kaarster See</t>
        </is>
      </c>
      <c r="G37" s="15" t="n">
        <v>46332.91111111111</v>
      </c>
      <c r="H37" s="15" t="n">
        <v>46332.91458333333</v>
      </c>
      <c r="I37" s="8" t="n">
        <v>5</v>
      </c>
      <c r="J37" s="6" t="inlineStr">
        <is>
          <t>verspätet ≥ 5 Min.</t>
        </is>
      </c>
      <c r="K37" s="16" t="n">
        <v>46332.91528935185</v>
      </c>
      <c r="L37" s="8" t="n">
        <v>39</v>
      </c>
    </row>
    <row r="38">
      <c r="A38" s="13" t="n">
        <v>46332</v>
      </c>
      <c r="B38" s="6" t="inlineStr">
        <is>
          <t>Wuppertal Hbf</t>
        </is>
      </c>
      <c r="C38" s="6" t="inlineStr">
        <is>
          <t>Ankunft</t>
        </is>
      </c>
      <c r="D38" s="6" t="inlineStr">
        <is>
          <t>S28 (77267)</t>
        </is>
      </c>
      <c r="E38" s="6" t="inlineStr">
        <is>
          <t>Richtung Düsseldorf / Wuppertal</t>
        </is>
      </c>
      <c r="F38" s="6" t="inlineStr">
        <is>
          <t>aus Kaarster See</t>
        </is>
      </c>
      <c r="G38" s="15" t="n">
        <v>46332.90763888889</v>
      </c>
      <c r="H38" s="15" t="n">
        <v>46332.90763888889</v>
      </c>
      <c r="I38" s="8" t="n">
        <v>0</v>
      </c>
      <c r="J38" s="6" t="inlineStr">
        <is>
          <t>pünktlich</t>
        </is>
      </c>
      <c r="K38" s="16" t="n">
        <v>46332.90416666667</v>
      </c>
      <c r="L38" s="8" t="n">
        <v>34</v>
      </c>
    </row>
    <row r="39">
      <c r="A39" s="13" t="n">
        <v>46332</v>
      </c>
      <c r="B39" s="6" t="inlineStr">
        <is>
          <t>Neuss Hbf</t>
        </is>
      </c>
      <c r="C39" s="6" t="inlineStr">
        <is>
          <t>Abfahrt</t>
        </is>
      </c>
      <c r="D39" s="6" t="inlineStr">
        <is>
          <t>S28 (77271)</t>
        </is>
      </c>
      <c r="E39" s="6" t="inlineStr">
        <is>
          <t>Richtung Düsseldorf / Wuppertal</t>
        </is>
      </c>
      <c r="F39" s="6" t="inlineStr">
        <is>
          <t>Wuppertal Hbf</t>
        </is>
      </c>
      <c r="G39" s="15" t="n">
        <v>46332.90763888889</v>
      </c>
      <c r="H39" s="15" t="n">
        <v>46332.90763888889</v>
      </c>
      <c r="I39" s="8" t="n">
        <v>0</v>
      </c>
      <c r="J39" s="6" t="inlineStr">
        <is>
          <t>pünktlich</t>
        </is>
      </c>
      <c r="K39" s="16" t="n">
        <v>46332.89653935185</v>
      </c>
      <c r="L39" s="8" t="n">
        <v>34</v>
      </c>
    </row>
    <row r="40">
      <c r="A40" s="13" t="n">
        <v>46332</v>
      </c>
      <c r="B40" s="6" t="inlineStr">
        <is>
          <t>Neuss Hbf</t>
        </is>
      </c>
      <c r="C40" s="6" t="inlineStr">
        <is>
          <t>Abfahrt</t>
        </is>
      </c>
      <c r="D40" s="6" t="inlineStr">
        <is>
          <t>S28 (77294)</t>
        </is>
      </c>
      <c r="E40" s="6" t="inlineStr">
        <is>
          <t>Richtung Kaarster See</t>
        </is>
      </c>
      <c r="F40" s="6" t="inlineStr">
        <is>
          <t>Kaarster See</t>
        </is>
      </c>
      <c r="G40" s="15" t="n">
        <v>46332.90694444445</v>
      </c>
      <c r="H40" s="15" t="n">
        <v>46332.91111111111</v>
      </c>
      <c r="I40" s="8" t="n">
        <v>6</v>
      </c>
      <c r="J40" s="6" t="inlineStr">
        <is>
          <t>verspätet ≥ 5 Min.</t>
        </is>
      </c>
      <c r="K40" s="16" t="n">
        <v>46332.91180555556</v>
      </c>
      <c r="L40" s="8" t="n">
        <v>39</v>
      </c>
    </row>
    <row r="41">
      <c r="A41" s="13" t="n">
        <v>46332</v>
      </c>
      <c r="B41" s="6" t="inlineStr">
        <is>
          <t>Wuppertal Hbf</t>
        </is>
      </c>
      <c r="C41" s="6" t="inlineStr">
        <is>
          <t>Abfahrt</t>
        </is>
      </c>
      <c r="D41" s="6" t="inlineStr">
        <is>
          <t>S28 (77298)</t>
        </is>
      </c>
      <c r="E41" s="6" t="inlineStr">
        <is>
          <t>Richtung Kaarster See</t>
        </is>
      </c>
      <c r="F41" s="6" t="inlineStr">
        <is>
          <t>Kaarster See</t>
        </is>
      </c>
      <c r="G41" s="15" t="n">
        <v>46332.90486111111</v>
      </c>
      <c r="H41" s="15" t="n">
        <v>46332.90486111111</v>
      </c>
      <c r="I41" s="8" t="n">
        <v>0</v>
      </c>
      <c r="J41" s="6" t="inlineStr">
        <is>
          <t>pünktlich</t>
        </is>
      </c>
      <c r="K41" s="16" t="n">
        <v>46332.91587962963</v>
      </c>
      <c r="L41" s="8" t="n">
        <v>1</v>
      </c>
    </row>
    <row r="42">
      <c r="A42" s="13" t="n">
        <v>46332</v>
      </c>
      <c r="B42" s="6" t="inlineStr">
        <is>
          <t>Kaarst IKEA</t>
        </is>
      </c>
      <c r="C42" s="6" t="inlineStr">
        <is>
          <t>Abfahrt</t>
        </is>
      </c>
      <c r="D42" s="6" t="inlineStr">
        <is>
          <t>S28 (77271)</t>
        </is>
      </c>
      <c r="E42" s="6" t="inlineStr">
        <is>
          <t>Richtung Düsseldorf / Wuppertal</t>
        </is>
      </c>
      <c r="F42" s="6" t="inlineStr">
        <is>
          <t>Wuppertal Hbf</t>
        </is>
      </c>
      <c r="G42" s="15" t="n">
        <v>46332.90277777778</v>
      </c>
      <c r="H42" s="15" t="n">
        <v>46332.90277777778</v>
      </c>
      <c r="I42" s="8" t="n">
        <v>0</v>
      </c>
      <c r="J42" s="6" t="inlineStr">
        <is>
          <t>pünktlich</t>
        </is>
      </c>
      <c r="K42" s="16" t="n">
        <v>46332.90347222222</v>
      </c>
      <c r="L42" s="8" t="n">
        <v>34</v>
      </c>
    </row>
    <row r="43">
      <c r="A43" s="13" t="n">
        <v>46332</v>
      </c>
      <c r="B43" s="6" t="inlineStr">
        <is>
          <t>Düsseldorf Hbf</t>
        </is>
      </c>
      <c r="C43" s="6" t="inlineStr">
        <is>
          <t>Abfahrt</t>
        </is>
      </c>
      <c r="D43" s="6" t="inlineStr">
        <is>
          <t>S28 (77269)</t>
        </is>
      </c>
      <c r="E43" s="6" t="inlineStr">
        <is>
          <t>Richtung Düsseldorf / Wuppertal</t>
        </is>
      </c>
      <c r="F43" s="6" t="inlineStr">
        <is>
          <t>Wuppertal Hbf</t>
        </is>
      </c>
      <c r="G43" s="15" t="n">
        <v>46332.9</v>
      </c>
      <c r="H43" s="15" t="n">
        <v>46332.90069444444</v>
      </c>
      <c r="I43" s="8" t="n">
        <v>1</v>
      </c>
      <c r="J43" s="6" t="inlineStr">
        <is>
          <t>leicht verspätet</t>
        </is>
      </c>
      <c r="K43" s="16" t="n">
        <v>46332.90140046296</v>
      </c>
      <c r="L43" s="8" t="n">
        <v>35</v>
      </c>
    </row>
    <row r="44">
      <c r="A44" s="13" t="n">
        <v>46332</v>
      </c>
      <c r="B44" s="6" t="inlineStr">
        <is>
          <t>Mettmann Stadtwald</t>
        </is>
      </c>
      <c r="C44" s="6" t="inlineStr">
        <is>
          <t>Abfahrt</t>
        </is>
      </c>
      <c r="D44" s="6" t="inlineStr">
        <is>
          <t>S28 (77296)</t>
        </is>
      </c>
      <c r="E44" s="6" t="inlineStr">
        <is>
          <t>Richtung Kaarster See</t>
        </is>
      </c>
      <c r="F44" s="6" t="inlineStr">
        <is>
          <t>Kaarster See</t>
        </is>
      </c>
      <c r="G44" s="15" t="n">
        <v>46332.89791666667</v>
      </c>
      <c r="H44" s="15" t="n">
        <v>46332.89861111111</v>
      </c>
      <c r="I44" s="8" t="n">
        <v>1</v>
      </c>
      <c r="J44" s="6" t="inlineStr">
        <is>
          <t>leicht verspätet</t>
        </is>
      </c>
      <c r="K44" s="16" t="n">
        <v>46332.89930555555</v>
      </c>
      <c r="L44" s="8" t="n">
        <v>35</v>
      </c>
    </row>
    <row r="45">
      <c r="A45" s="13" t="n">
        <v>46332</v>
      </c>
      <c r="B45" s="6" t="inlineStr">
        <is>
          <t>Kaarster See</t>
        </is>
      </c>
      <c r="C45" s="6" t="inlineStr">
        <is>
          <t>Abfahrt</t>
        </is>
      </c>
      <c r="D45" s="6" t="inlineStr">
        <is>
          <t>S28 (77271)</t>
        </is>
      </c>
      <c r="E45" s="6" t="inlineStr">
        <is>
          <t>Richtung Düsseldorf / Wuppertal</t>
        </is>
      </c>
      <c r="F45" s="6" t="inlineStr">
        <is>
          <t>Wuppertal Hbf</t>
        </is>
      </c>
      <c r="G45" s="15" t="n">
        <v>46332.89791666667</v>
      </c>
      <c r="H45" s="15" t="n">
        <v>46332.89791666667</v>
      </c>
      <c r="I45" s="8" t="n">
        <v>0</v>
      </c>
      <c r="J45" s="6" t="inlineStr">
        <is>
          <t>pünktlich</t>
        </is>
      </c>
      <c r="K45" s="16" t="n">
        <v>46332.89861111111</v>
      </c>
      <c r="L45" s="8" t="n">
        <v>34</v>
      </c>
    </row>
    <row r="46">
      <c r="A46" s="13" t="n">
        <v>46332</v>
      </c>
      <c r="B46" s="6" t="inlineStr">
        <is>
          <t>Mettmann Stadtwald</t>
        </is>
      </c>
      <c r="C46" s="6" t="inlineStr">
        <is>
          <t>Abfahrt</t>
        </is>
      </c>
      <c r="D46" s="6" t="inlineStr">
        <is>
          <t>S28 (77267)</t>
        </is>
      </c>
      <c r="E46" s="6" t="inlineStr">
        <is>
          <t>Richtung Düsseldorf / Wuppertal</t>
        </is>
      </c>
      <c r="F46" s="6" t="inlineStr">
        <is>
          <t>Wuppertal Hbf</t>
        </is>
      </c>
      <c r="G46" s="15" t="n">
        <v>46332.89375</v>
      </c>
      <c r="H46" s="15" t="n">
        <v>46332.89375</v>
      </c>
      <c r="I46" s="8" t="n">
        <v>0</v>
      </c>
      <c r="J46" s="6" t="inlineStr">
        <is>
          <t>pünktlich</t>
        </is>
      </c>
      <c r="K46" s="16" t="n">
        <v>46332.88473379629</v>
      </c>
      <c r="L46" s="8" t="n">
        <v>34</v>
      </c>
    </row>
    <row r="47">
      <c r="A47" s="13" t="n">
        <v>46332</v>
      </c>
      <c r="B47" s="6" t="inlineStr">
        <is>
          <t>Düsseldorf Hbf</t>
        </is>
      </c>
      <c r="C47" s="6" t="inlineStr">
        <is>
          <t>Abfahrt</t>
        </is>
      </c>
      <c r="D47" s="6" t="inlineStr">
        <is>
          <t>S28 (77294)</t>
        </is>
      </c>
      <c r="E47" s="6" t="inlineStr">
        <is>
          <t>Richtung Kaarster See</t>
        </is>
      </c>
      <c r="F47" s="6" t="inlineStr">
        <is>
          <t>Kaarster See</t>
        </is>
      </c>
      <c r="G47" s="15" t="n">
        <v>46332.89305555556</v>
      </c>
      <c r="H47" s="15" t="n">
        <v>46332.89375</v>
      </c>
      <c r="I47" s="8" t="n">
        <v>1</v>
      </c>
      <c r="J47" s="6" t="inlineStr">
        <is>
          <t>leicht verspätet</t>
        </is>
      </c>
      <c r="K47" s="16" t="n">
        <v>46332.88890046296</v>
      </c>
      <c r="L47" s="8" t="n">
        <v>35</v>
      </c>
    </row>
    <row r="48">
      <c r="A48" s="13" t="n">
        <v>46332</v>
      </c>
      <c r="B48" s="6" t="inlineStr">
        <is>
          <t>Kaarst IKEA</t>
        </is>
      </c>
      <c r="C48" s="6" t="inlineStr">
        <is>
          <t>Abfahrt</t>
        </is>
      </c>
      <c r="D48" s="6" t="inlineStr">
        <is>
          <t>S28 (77292)</t>
        </is>
      </c>
      <c r="E48" s="6" t="inlineStr">
        <is>
          <t>Richtung Kaarster See</t>
        </is>
      </c>
      <c r="F48" s="6" t="inlineStr">
        <is>
          <t>Kaarster See</t>
        </is>
      </c>
      <c r="G48" s="15" t="n">
        <v>46332.89027777778</v>
      </c>
      <c r="H48" s="15" t="n">
        <v>46332.89166666667</v>
      </c>
      <c r="I48" s="8" t="n">
        <v>2</v>
      </c>
      <c r="J48" s="6" t="inlineStr">
        <is>
          <t>leicht verspätet</t>
        </is>
      </c>
      <c r="K48" s="16" t="n">
        <v>46332.88542824074</v>
      </c>
      <c r="L48" s="8" t="n">
        <v>32</v>
      </c>
    </row>
    <row r="49">
      <c r="A49" s="13" t="n">
        <v>46332</v>
      </c>
      <c r="B49" s="6" t="inlineStr">
        <is>
          <t>Wuppertal Hbf</t>
        </is>
      </c>
      <c r="C49" s="6" t="inlineStr">
        <is>
          <t>Ankunft</t>
        </is>
      </c>
      <c r="D49" s="6" t="inlineStr">
        <is>
          <t>S28 (77265)</t>
        </is>
      </c>
      <c r="E49" s="6" t="inlineStr">
        <is>
          <t>Richtung Düsseldorf / Wuppertal</t>
        </is>
      </c>
      <c r="F49" s="6" t="inlineStr">
        <is>
          <t>aus Kaarster See</t>
        </is>
      </c>
      <c r="G49" s="15" t="n">
        <v>46332.88680555556</v>
      </c>
      <c r="H49" s="15" t="n">
        <v>46332.88680555556</v>
      </c>
      <c r="I49" s="8" t="n">
        <v>0</v>
      </c>
      <c r="J49" s="6" t="inlineStr">
        <is>
          <t>pünktlich</t>
        </is>
      </c>
      <c r="K49" s="16" t="n">
        <v>46332.88263888889</v>
      </c>
      <c r="L49" s="8" t="n">
        <v>25</v>
      </c>
    </row>
    <row r="50">
      <c r="A50" s="13" t="n">
        <v>46332</v>
      </c>
      <c r="B50" s="6" t="inlineStr">
        <is>
          <t>Neuss Hbf</t>
        </is>
      </c>
      <c r="C50" s="6" t="inlineStr">
        <is>
          <t>Abfahrt</t>
        </is>
      </c>
      <c r="D50" s="6" t="inlineStr">
        <is>
          <t>S28 (77269)</t>
        </is>
      </c>
      <c r="E50" s="6" t="inlineStr">
        <is>
          <t>Richtung Düsseldorf / Wuppertal</t>
        </is>
      </c>
      <c r="F50" s="6" t="inlineStr">
        <is>
          <t>Wuppertal Hbf</t>
        </is>
      </c>
      <c r="G50" s="15" t="n">
        <v>46332.88680555556</v>
      </c>
      <c r="H50" s="15" t="n">
        <v>46332.8875</v>
      </c>
      <c r="I50" s="8" t="n">
        <v>1</v>
      </c>
      <c r="J50" s="6" t="inlineStr">
        <is>
          <t>leicht verspätet</t>
        </is>
      </c>
      <c r="K50" s="16" t="n">
        <v>46332.88056712963</v>
      </c>
      <c r="L50" s="8" t="n">
        <v>26</v>
      </c>
    </row>
    <row r="51">
      <c r="A51" s="13" t="n">
        <v>46332</v>
      </c>
      <c r="B51" s="6" t="inlineStr">
        <is>
          <t>Neuss Hbf</t>
        </is>
      </c>
      <c r="C51" s="6" t="inlineStr">
        <is>
          <t>Abfahrt</t>
        </is>
      </c>
      <c r="D51" s="6" t="inlineStr">
        <is>
          <t>S28 (77292)</t>
        </is>
      </c>
      <c r="E51" s="6" t="inlineStr">
        <is>
          <t>Richtung Kaarster See</t>
        </is>
      </c>
      <c r="F51" s="6" t="inlineStr">
        <is>
          <t>Kaarster See</t>
        </is>
      </c>
      <c r="G51" s="15" t="n">
        <v>46332.88611111111</v>
      </c>
      <c r="H51" s="15" t="n">
        <v>46332.8875</v>
      </c>
      <c r="I51" s="8" t="n">
        <v>2</v>
      </c>
      <c r="J51" s="6" t="inlineStr">
        <is>
          <t>leicht verspätet</t>
        </is>
      </c>
      <c r="K51" s="16" t="n">
        <v>46332.88820601852</v>
      </c>
      <c r="L51" s="8" t="n">
        <v>26</v>
      </c>
    </row>
    <row r="52">
      <c r="A52" s="13" t="n">
        <v>46332</v>
      </c>
      <c r="B52" s="6" t="inlineStr">
        <is>
          <t>Kaarst IKEA</t>
        </is>
      </c>
      <c r="C52" s="6" t="inlineStr">
        <is>
          <t>Abfahrt</t>
        </is>
      </c>
      <c r="D52" s="6" t="inlineStr">
        <is>
          <t>S28 (77269)</t>
        </is>
      </c>
      <c r="E52" s="6" t="inlineStr">
        <is>
          <t>Richtung Düsseldorf / Wuppertal</t>
        </is>
      </c>
      <c r="F52" s="6" t="inlineStr">
        <is>
          <t>Wuppertal Hbf</t>
        </is>
      </c>
      <c r="G52" s="15" t="n">
        <v>46332.88194444445</v>
      </c>
      <c r="H52" s="15" t="n">
        <v>46332.88263888889</v>
      </c>
      <c r="I52" s="8" t="n">
        <v>1</v>
      </c>
      <c r="J52" s="6" t="inlineStr">
        <is>
          <t>leicht verspätet</t>
        </is>
      </c>
      <c r="K52" s="16" t="n">
        <v>46332.87986111111</v>
      </c>
      <c r="L52" s="8" t="n">
        <v>19</v>
      </c>
    </row>
    <row r="53">
      <c r="A53" s="13" t="n">
        <v>46332</v>
      </c>
      <c r="B53" s="6" t="inlineStr">
        <is>
          <t>Düsseldorf Hbf</t>
        </is>
      </c>
      <c r="C53" s="6" t="inlineStr">
        <is>
          <t>Abfahrt</t>
        </is>
      </c>
      <c r="D53" s="6" t="inlineStr">
        <is>
          <t>S28 (77267)</t>
        </is>
      </c>
      <c r="E53" s="6" t="inlineStr">
        <is>
          <t>Richtung Düsseldorf / Wuppertal</t>
        </is>
      </c>
      <c r="F53" s="6" t="inlineStr">
        <is>
          <t>Wuppertal Hbf</t>
        </is>
      </c>
      <c r="G53" s="15" t="n">
        <v>46332.87916666667</v>
      </c>
      <c r="H53" s="15" t="n">
        <v>46332.87986111111</v>
      </c>
      <c r="I53" s="8" t="n">
        <v>1</v>
      </c>
      <c r="J53" s="6" t="inlineStr">
        <is>
          <t>leicht verspätet</t>
        </is>
      </c>
      <c r="K53" s="16" t="n">
        <v>46332.88056712963</v>
      </c>
      <c r="L53" s="8" t="n">
        <v>15</v>
      </c>
    </row>
    <row r="54">
      <c r="A54" s="13" t="n">
        <v>46332</v>
      </c>
      <c r="B54" s="6" t="inlineStr">
        <is>
          <t>Mettmann Stadtwald</t>
        </is>
      </c>
      <c r="C54" s="6" t="inlineStr">
        <is>
          <t>Abfahrt</t>
        </is>
      </c>
      <c r="D54" s="6" t="inlineStr">
        <is>
          <t>S28 (77294)</t>
        </is>
      </c>
      <c r="E54" s="6" t="inlineStr">
        <is>
          <t>Richtung Kaarster See</t>
        </is>
      </c>
      <c r="F54" s="6" t="inlineStr">
        <is>
          <t>Kaarster See</t>
        </is>
      </c>
      <c r="G54" s="15" t="n">
        <v>46332.87708333333</v>
      </c>
      <c r="H54" s="15" t="n">
        <v>46332.87777777778</v>
      </c>
      <c r="I54" s="8" t="n">
        <v>1</v>
      </c>
      <c r="J54" s="6" t="inlineStr">
        <is>
          <t>leicht verspätet</t>
        </is>
      </c>
      <c r="K54" s="16" t="n">
        <v>46332.87847222222</v>
      </c>
      <c r="L54" s="8" t="n">
        <v>12</v>
      </c>
    </row>
    <row r="55">
      <c r="A55" s="13" t="n">
        <v>46332</v>
      </c>
      <c r="B55" s="6" t="inlineStr">
        <is>
          <t>Kaarster See</t>
        </is>
      </c>
      <c r="C55" s="6" t="inlineStr">
        <is>
          <t>Abfahrt</t>
        </is>
      </c>
      <c r="D55" s="6" t="inlineStr">
        <is>
          <t>S28 (77269)</t>
        </is>
      </c>
      <c r="E55" s="6" t="inlineStr">
        <is>
          <t>Richtung Düsseldorf / Wuppertal</t>
        </is>
      </c>
      <c r="F55" s="6" t="inlineStr">
        <is>
          <t>Wuppertal Hbf</t>
        </is>
      </c>
      <c r="G55" s="15" t="n">
        <v>46332.87708333333</v>
      </c>
      <c r="H55" s="15" t="n">
        <v>46332.87777777778</v>
      </c>
      <c r="I55" s="8" t="n">
        <v>1</v>
      </c>
      <c r="J55" s="6" t="inlineStr">
        <is>
          <t>leicht verspätet</t>
        </is>
      </c>
      <c r="K55" s="16" t="n">
        <v>46332.87847222222</v>
      </c>
      <c r="L55" s="8" t="n">
        <v>12</v>
      </c>
    </row>
    <row r="56">
      <c r="A56" s="13" t="n">
        <v>46332</v>
      </c>
      <c r="B56" s="6" t="inlineStr">
        <is>
          <t>Mettmann Stadtwald</t>
        </is>
      </c>
      <c r="C56" s="6" t="inlineStr">
        <is>
          <t>Abfahrt</t>
        </is>
      </c>
      <c r="D56" s="6" t="inlineStr">
        <is>
          <t>S28 (77265)</t>
        </is>
      </c>
      <c r="E56" s="6" t="inlineStr">
        <is>
          <t>Richtung Düsseldorf / Wuppertal</t>
        </is>
      </c>
      <c r="F56" s="6" t="inlineStr">
        <is>
          <t>Wuppertal Hbf</t>
        </is>
      </c>
      <c r="G56" s="15" t="n">
        <v>46332.87291666667</v>
      </c>
      <c r="H56" s="15" t="n">
        <v>46332.87361111111</v>
      </c>
      <c r="I56" s="8" t="n">
        <v>1</v>
      </c>
      <c r="J56" s="6" t="inlineStr">
        <is>
          <t>leicht verspätet</t>
        </is>
      </c>
      <c r="K56" s="16" t="n">
        <v>46332.87361111111</v>
      </c>
      <c r="L56" s="8" t="n">
        <v>6</v>
      </c>
    </row>
    <row r="57">
      <c r="A57" s="13" t="n">
        <v>46332</v>
      </c>
      <c r="B57" s="6" t="inlineStr">
        <is>
          <t>Düsseldorf Hbf</t>
        </is>
      </c>
      <c r="C57" s="6" t="inlineStr">
        <is>
          <t>Abfahrt</t>
        </is>
      </c>
      <c r="D57" s="6" t="inlineStr">
        <is>
          <t>S28 (77292)</t>
        </is>
      </c>
      <c r="E57" s="6" t="inlineStr">
        <is>
          <t>Richtung Kaarster See</t>
        </is>
      </c>
      <c r="F57" s="6" t="inlineStr">
        <is>
          <t>Kaarster See</t>
        </is>
      </c>
      <c r="G57" s="15" t="n">
        <v>46332.87222222222</v>
      </c>
      <c r="H57" s="15" t="n">
        <v>46332.87430555555</v>
      </c>
      <c r="I57" s="8" t="n">
        <v>3</v>
      </c>
      <c r="J57" s="6" t="inlineStr">
        <is>
          <t>leicht verspätet</t>
        </is>
      </c>
      <c r="K57" s="16" t="n">
        <v>46332.87430555555</v>
      </c>
      <c r="L57" s="8" t="n">
        <v>7</v>
      </c>
    </row>
    <row r="58">
      <c r="A58" s="13" t="n">
        <v>46332</v>
      </c>
      <c r="B58" s="6" t="inlineStr">
        <is>
          <t>Kaarst IKEA</t>
        </is>
      </c>
      <c r="C58" s="6" t="inlineStr">
        <is>
          <t>Abfahrt</t>
        </is>
      </c>
      <c r="D58" s="6" t="inlineStr">
        <is>
          <t>S28 (77290)</t>
        </is>
      </c>
      <c r="E58" s="6" t="inlineStr">
        <is>
          <t>Richtung Kaarster See</t>
        </is>
      </c>
      <c r="F58" s="6" t="inlineStr">
        <is>
          <t>Kaarster See</t>
        </is>
      </c>
      <c r="G58" s="15" t="n">
        <v>46332.86944444444</v>
      </c>
      <c r="H58" s="15" t="n">
        <v>46332.87083333333</v>
      </c>
      <c r="I58" s="8" t="n">
        <v>2</v>
      </c>
      <c r="J58" s="6" t="inlineStr">
        <is>
          <t>leicht verspätet</t>
        </is>
      </c>
      <c r="K58" s="16" t="n">
        <v>46332.87237268518</v>
      </c>
      <c r="L58" s="8" t="n">
        <v>2</v>
      </c>
    </row>
    <row r="59">
      <c r="A59" s="13" t="n">
        <v>46332</v>
      </c>
      <c r="B59" s="6" t="inlineStr">
        <is>
          <t>Wuppertal Hbf</t>
        </is>
      </c>
      <c r="C59" s="6" t="inlineStr">
        <is>
          <t>Ankunft</t>
        </is>
      </c>
      <c r="D59" s="6" t="inlineStr">
        <is>
          <t>S28 (77259)</t>
        </is>
      </c>
      <c r="E59" s="6" t="inlineStr">
        <is>
          <t>Richtung Düsseldorf / Wuppertal</t>
        </is>
      </c>
      <c r="F59" s="6" t="inlineStr">
        <is>
          <t>aus Kaarst IKEA</t>
        </is>
      </c>
      <c r="G59" s="15" t="n">
        <v>46332.86597222222</v>
      </c>
      <c r="H59" s="15" t="n">
        <v>46332.86944444444</v>
      </c>
      <c r="I59" s="8" t="n">
        <v>5</v>
      </c>
      <c r="J59" s="6" t="inlineStr">
        <is>
          <t>verspätet ≥ 5 Min.</t>
        </is>
      </c>
      <c r="K59" s="16" t="n">
        <v>46332.87237268518</v>
      </c>
      <c r="L59" s="8" t="n">
        <v>1</v>
      </c>
    </row>
    <row r="60">
      <c r="A60" s="13" t="n">
        <v>46332</v>
      </c>
      <c r="B60" s="6" t="inlineStr">
        <is>
          <t>Neuss Hbf</t>
        </is>
      </c>
      <c r="C60" s="6" t="inlineStr">
        <is>
          <t>Abfahrt</t>
        </is>
      </c>
      <c r="D60" s="6" t="inlineStr">
        <is>
          <t>S28 (77267)</t>
        </is>
      </c>
      <c r="E60" s="6" t="inlineStr">
        <is>
          <t>Richtung Düsseldorf / Wuppertal</t>
        </is>
      </c>
      <c r="F60" s="6" t="inlineStr">
        <is>
          <t>Wuppertal Hbf</t>
        </is>
      </c>
      <c r="G60" s="15" t="n">
        <v>46332.86597222222</v>
      </c>
      <c r="H60" s="15" t="n">
        <v>46332.86597222222</v>
      </c>
      <c r="I60" s="8" t="n">
        <v>0</v>
      </c>
      <c r="J60" s="6" t="inlineStr">
        <is>
          <t>pünktlich</t>
        </is>
      </c>
      <c r="K60" s="16" t="n">
        <v>46332.87237268518</v>
      </c>
      <c r="L60" s="8" t="n">
        <v>1</v>
      </c>
    </row>
    <row r="61">
      <c r="A61" s="13" t="n">
        <v>46332</v>
      </c>
      <c r="B61" s="6" t="inlineStr">
        <is>
          <t>Neuss Hbf</t>
        </is>
      </c>
      <c r="C61" s="6" t="inlineStr">
        <is>
          <t>Abfahrt</t>
        </is>
      </c>
      <c r="D61" s="6" t="inlineStr">
        <is>
          <t>S28 (77290)</t>
        </is>
      </c>
      <c r="E61" s="6" t="inlineStr">
        <is>
          <t>Richtung Kaarster See</t>
        </is>
      </c>
      <c r="F61" s="6" t="inlineStr">
        <is>
          <t>Kaarster See</t>
        </is>
      </c>
      <c r="G61" s="15" t="n">
        <v>46332.86527777778</v>
      </c>
      <c r="H61" s="15" t="n">
        <v>46332.86666666667</v>
      </c>
      <c r="I61" s="8" t="n">
        <v>2</v>
      </c>
      <c r="J61" s="6" t="inlineStr">
        <is>
          <t>leicht verspätet</t>
        </is>
      </c>
      <c r="K61" s="16" t="n">
        <v>46332.87237268518</v>
      </c>
      <c r="L61" s="8" t="n">
        <v>1</v>
      </c>
    </row>
    <row r="62">
      <c r="A62" s="13" t="n">
        <v>46332</v>
      </c>
      <c r="B62" s="6" t="inlineStr">
        <is>
          <t>Kaarst IKEA</t>
        </is>
      </c>
      <c r="C62" s="6" t="inlineStr">
        <is>
          <t>Abfahrt</t>
        </is>
      </c>
      <c r="D62" s="6" t="inlineStr">
        <is>
          <t>S28 (77267)</t>
        </is>
      </c>
      <c r="E62" s="6" t="inlineStr">
        <is>
          <t>Richtung Düsseldorf / Wuppertal</t>
        </is>
      </c>
      <c r="F62" s="6" t="inlineStr">
        <is>
          <t>Wuppertal Hbf</t>
        </is>
      </c>
      <c r="G62" s="15" t="n">
        <v>46332.86111111111</v>
      </c>
      <c r="H62" s="15" t="n">
        <v>46332.86111111111</v>
      </c>
      <c r="I62" s="8" t="n">
        <v>0</v>
      </c>
      <c r="J62" s="6" t="inlineStr">
        <is>
          <t>pünktlich</t>
        </is>
      </c>
      <c r="K62" s="16" t="n">
        <v>46332.87237268518</v>
      </c>
      <c r="L62" s="8" t="n">
        <v>1</v>
      </c>
    </row>
    <row r="63">
      <c r="A63" s="13" t="n">
        <v>46332</v>
      </c>
      <c r="B63" s="6" t="inlineStr">
        <is>
          <t>Düsseldorf Hbf</t>
        </is>
      </c>
      <c r="C63" s="6" t="inlineStr">
        <is>
          <t>Abfahrt</t>
        </is>
      </c>
      <c r="D63" s="6" t="inlineStr">
        <is>
          <t>S28 (77265)</t>
        </is>
      </c>
      <c r="E63" s="6" t="inlineStr">
        <is>
          <t>Richtung Düsseldorf / Wuppertal</t>
        </is>
      </c>
      <c r="F63" s="6" t="inlineStr">
        <is>
          <t>Wuppertal Hbf</t>
        </is>
      </c>
      <c r="G63" s="15" t="n">
        <v>46332.85833333333</v>
      </c>
      <c r="H63" s="15" t="n">
        <v>46332.85833333333</v>
      </c>
      <c r="I63" s="8" t="n">
        <v>0</v>
      </c>
      <c r="J63" s="6" t="inlineStr">
        <is>
          <t>pünktlich</t>
        </is>
      </c>
      <c r="K63" s="16" t="n">
        <v>46332.87237268518</v>
      </c>
      <c r="L63" s="8" t="n">
        <v>1</v>
      </c>
    </row>
    <row r="64">
      <c r="A64" s="13" t="n">
        <v>46332</v>
      </c>
      <c r="B64" s="6" t="inlineStr">
        <is>
          <t>Mettmann Stadtwald</t>
        </is>
      </c>
      <c r="C64" s="6" t="inlineStr">
        <is>
          <t>Abfahrt</t>
        </is>
      </c>
      <c r="D64" s="6" t="inlineStr">
        <is>
          <t>S28 (77292)</t>
        </is>
      </c>
      <c r="E64" s="6" t="inlineStr">
        <is>
          <t>Richtung Kaarster See</t>
        </is>
      </c>
      <c r="F64" s="6" t="inlineStr">
        <is>
          <t>Kaarster See</t>
        </is>
      </c>
      <c r="G64" s="15" t="n">
        <v>46332.85625</v>
      </c>
      <c r="H64" s="15" t="n">
        <v>46332.85763888889</v>
      </c>
      <c r="I64" s="8" t="n">
        <v>2</v>
      </c>
      <c r="J64" s="6" t="inlineStr">
        <is>
          <t>leicht verspätet</t>
        </is>
      </c>
      <c r="K64" s="16" t="n">
        <v>46332.87237268518</v>
      </c>
      <c r="L64" s="8" t="n">
        <v>1</v>
      </c>
    </row>
    <row r="65">
      <c r="A65" s="13" t="n">
        <v>46332</v>
      </c>
      <c r="B65" s="6" t="inlineStr">
        <is>
          <t>Kaarster See</t>
        </is>
      </c>
      <c r="C65" s="6" t="inlineStr">
        <is>
          <t>Abfahrt</t>
        </is>
      </c>
      <c r="D65" s="6" t="inlineStr">
        <is>
          <t>S28 (77267)</t>
        </is>
      </c>
      <c r="E65" s="6" t="inlineStr">
        <is>
          <t>Richtung Düsseldorf / Wuppertal</t>
        </is>
      </c>
      <c r="F65" s="6" t="inlineStr">
        <is>
          <t>Wuppertal Hbf</t>
        </is>
      </c>
      <c r="G65" s="15" t="n">
        <v>46332.85625</v>
      </c>
      <c r="H65" s="15" t="n">
        <v>46332.85625</v>
      </c>
      <c r="I65" s="8" t="n">
        <v>0</v>
      </c>
      <c r="J65" s="6" t="inlineStr">
        <is>
          <t>pünktlich</t>
        </is>
      </c>
      <c r="K65" s="16" t="n">
        <v>46332.87237268518</v>
      </c>
      <c r="L65" s="8" t="n">
        <v>1</v>
      </c>
    </row>
    <row r="66">
      <c r="A66" s="13" t="n">
        <v>46332</v>
      </c>
      <c r="B66" s="6" t="inlineStr">
        <is>
          <t>Mettmann Stadtwald</t>
        </is>
      </c>
      <c r="C66" s="6" t="inlineStr">
        <is>
          <t>Abfahrt</t>
        </is>
      </c>
      <c r="D66" s="6" t="inlineStr">
        <is>
          <t>S28 (77259)</t>
        </is>
      </c>
      <c r="E66" s="6" t="inlineStr">
        <is>
          <t>Richtung Düsseldorf / Wuppertal</t>
        </is>
      </c>
      <c r="F66" s="6" t="inlineStr">
        <is>
          <t>Wuppertal Hbf</t>
        </is>
      </c>
      <c r="G66" s="15" t="n">
        <v>46332.85208333333</v>
      </c>
      <c r="H66" s="15" t="n">
        <v>46332.85486111111</v>
      </c>
      <c r="I66" s="8" t="n">
        <v>4</v>
      </c>
      <c r="J66" s="6" t="inlineStr">
        <is>
          <t>leicht verspätet</t>
        </is>
      </c>
      <c r="K66" s="16" t="n">
        <v>46332.87237268518</v>
      </c>
      <c r="L66" s="8" t="n">
        <v>1</v>
      </c>
    </row>
  </sheetData>
  <autoFilter ref="A1:L66"/>
  <conditionalFormatting sqref="A2:L66">
    <cfRule type="expression" priority="1" dxfId="0">
      <formula>AND(ISNUMBER($I2),$I2&gt;=5)</formula>
    </cfRule>
    <cfRule type="expression" priority="2" dxfId="1">
      <formula>$J2="Ausfall"</formula>
    </cfRule>
  </conditionalFormatting>
  <pageMargins left="0.4" right="0.4" top="0.5" bottom="0.5" header="0.5" footer="0.5"/>
  <pageSetup orientation="landscape" paperSize="9" fitToHeight="0" fitToWidth="1"/>
  <headerFooter>
    <oddHeader/>
    <oddFooter>&amp;CSeite &amp;P von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7" t="inlineStr">
        <is>
          <t>Programmversion</t>
        </is>
      </c>
      <c r="B1" s="18" t="inlineStr">
        <is>
          <t>3.3</t>
        </is>
      </c>
    </row>
    <row r="2">
      <c r="A2" s="17" t="inlineStr">
        <is>
          <t>Linie</t>
        </is>
      </c>
      <c r="B2" s="18" t="inlineStr">
        <is>
          <t>S28 (Regiobahn), beide Fahrtrichtungen</t>
        </is>
      </c>
    </row>
    <row r="3">
      <c r="A3" s="17" t="inlineStr">
        <is>
          <t>Bahnhöfe</t>
        </is>
      </c>
      <c r="B3" s="18" t="inlineStr">
        <is>
          <t>Kaarster See (Abfahrt + Ankunft), Kaarst IKEA (Abfahrt), Neuss Hbf (Abfahrt), Düsseldorf Hbf (Abfahrt), Mettmann Stadtwald (Abfahrt), Wuppertal Hbf (Ankunft + Abfahrt)</t>
        </is>
      </c>
    </row>
    <row r="4">
      <c r="A4" s="17" t="inlineStr">
        <is>
          <t>Messpunkte</t>
        </is>
      </c>
      <c r="B4" s="18" t="inlineStr">
        <is>
          <t>Bei Bahnhöfen mit Abfahrt + Ankunft werden beide aus derselben API-Antwort ausgewertet (keine zusätzlichen Anfragen) und getrennt gezählt.</t>
        </is>
      </c>
    </row>
    <row r="5">
      <c r="A5" s="17" t="inlineStr">
        <is>
          <t>Datenquelle</t>
        </is>
      </c>
      <c r="B5" s="18" t="inlineStr">
        <is>
          <t>Deutsche Bahn AG, Timetables API (CC BY 4.0)</t>
        </is>
      </c>
    </row>
    <row r="6">
      <c r="A6" s="17" t="inlineStr">
        <is>
          <t>Letzte Aktualisierung</t>
        </is>
      </c>
      <c r="B6" s="18" t="inlineStr">
        <is>
          <t>06.11.2026 22:48:01</t>
        </is>
      </c>
    </row>
    <row r="7">
      <c r="A7" s="17" t="inlineStr">
        <is>
          <t>Messung</t>
        </is>
      </c>
      <c r="B7" s="18" t="inlineStr">
        <is>
          <t>Je Halt wird die zuletzt gemeldete Ist-Zeit gespeichert (Abfragen ab 30 Min. vorher bis 3 Min. nach dem Halt). Frühere Prognosen werden überschrieben.</t>
        </is>
      </c>
    </row>
    <row r="8">
      <c r="A8" s="17" t="inlineStr">
        <is>
          <t>Auswertung</t>
        </is>
      </c>
      <c r="B8" s="18" t="inlineStr">
        <is>
          <t>Nur abgeschlossene Halte. Basis (100 %) = geplante Halte. verspätet = ≥ 5 Min.; Ausfälle werden eigens gezählt. Wochen = ISO-Kalenderwochen (Mo–So).</t>
        </is>
      </c>
    </row>
    <row r="9">
      <c r="A9" s="17" t="inlineStr">
        <is>
          <t>Datenhaltung</t>
        </is>
      </c>
      <c r="B9" s="18" t="inlineStr">
        <is>
          <t>Diese Excel-Datei ist ein Bericht und wird regelmäßig neu erzeugt (Änderungen hier gehen verloren). Der vollständige Datenbestand liegt in der Datenbank s28_daten.db; alle Einzelfahrten zusätzlich als CSV je Monat im Ordner 'archiv'.</t>
        </is>
      </c>
    </row>
    <row r="10">
      <c r="A10" s="17" t="inlineStr">
        <is>
          <t>Farbmarkierung</t>
        </is>
      </c>
      <c r="B10" s="18" t="inlineStr">
        <is>
          <t>Protokoll: Rot = Verspätung ≥ 5 Min.; Grau = Ausfall</t>
        </is>
      </c>
    </row>
  </sheetData>
  <pageMargins left="0.4" right="0.4" top="0.5" bottom="0.5" header="0.5" footer="0.5"/>
  <pageSetup orientation="portrait" paperSize="9" fitToHeight="0" fitToWidth="1"/>
  <headerFooter>
    <oddHeader/>
    <oddFooter>&amp;CSeite &amp;P von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2026-11-06T21:48:01+00:00Z</dcterms:created>
  <dcterms:modified xmlns:dcterms="http://purl.org/dc/terms/" xmlns:xsi="http://www.w3.org/2001/XMLSchema-instance" xsi:type="dcterms:W3CDTF">2026-11-06T21:48:01+00:00Z</dcterms:modified>
</cp:coreProperties>
</file>